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G:\Standards\3. Workstreams\3.1 Standards Projects\18-022 - Requirements for the Application of Standard Vehicle Gauges\4. Close\Final documents\SVGD Workbooks for Publication\"/>
    </mc:Choice>
  </mc:AlternateContent>
  <xr:revisionPtr revIDLastSave="0" documentId="13_ncr:1_{43A7D445-F947-4FC1-971D-577841599DE0}" xr6:coauthVersionLast="45" xr6:coauthVersionMax="45" xr10:uidLastSave="{00000000-0000-0000-0000-000000000000}"/>
  <bookViews>
    <workbookView xWindow="2496" yWindow="-12396" windowWidth="15576" windowHeight="11904" activeTab="2" xr2:uid="{00000000-000D-0000-FFFF-FFFF00000000}"/>
  </bookViews>
  <sheets>
    <sheet name="Cover" sheetId="94" r:id="rId1"/>
    <sheet name="Introduction" sheetId="93" r:id="rId2"/>
    <sheet name="Instructions" sheetId="75" r:id="rId3"/>
    <sheet name="Index" sheetId="2" r:id="rId4"/>
    <sheet name="Dynamic (1)" sheetId="79" r:id="rId5"/>
    <sheet name="Dynamic (2)" sheetId="78" r:id="rId6"/>
    <sheet name="Dynamic (3)" sheetId="77" r:id="rId7"/>
    <sheet name="Dynamic (4)" sheetId="76" r:id="rId8"/>
    <sheet name="Dynamic (5)" sheetId="84" r:id="rId9"/>
    <sheet name="Dynamic (6)" sheetId="85" r:id="rId10"/>
    <sheet name="Dynamic (7)" sheetId="86" r:id="rId11"/>
    <sheet name="Dynamic (8)" sheetId="87" r:id="rId12"/>
    <sheet name="Dynamic (9)" sheetId="88" r:id="rId13"/>
    <sheet name="Dynamic (10)" sheetId="89" r:id="rId14"/>
    <sheet name="Dynamic (11)" sheetId="90" r:id="rId15"/>
    <sheet name="Dynamic (12)" sheetId="91"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8" i="89" l="1"/>
  <c r="H36" i="89"/>
  <c r="H34" i="89"/>
  <c r="H32" i="89"/>
  <c r="H30" i="89"/>
  <c r="H28" i="89"/>
  <c r="H26" i="89"/>
  <c r="H24" i="89"/>
  <c r="H38" i="88"/>
  <c r="H36" i="88"/>
  <c r="H34" i="88"/>
  <c r="H32" i="88"/>
  <c r="H30" i="88"/>
  <c r="H28" i="88"/>
  <c r="H26" i="88"/>
  <c r="H24" i="88"/>
  <c r="H38" i="91"/>
  <c r="H36" i="91"/>
  <c r="H34" i="91"/>
  <c r="H32" i="91"/>
  <c r="H30" i="91"/>
  <c r="H28" i="91"/>
  <c r="H26" i="91"/>
  <c r="H24" i="91"/>
  <c r="H38" i="90"/>
  <c r="H36" i="90"/>
  <c r="H34" i="90"/>
  <c r="H32" i="90"/>
  <c r="H30" i="90"/>
  <c r="H28" i="90"/>
  <c r="H26" i="90"/>
  <c r="H24" i="90"/>
  <c r="D38" i="90"/>
  <c r="D36" i="90"/>
  <c r="D34" i="90"/>
  <c r="D32" i="90"/>
  <c r="D30" i="90"/>
  <c r="D28" i="90"/>
  <c r="D26" i="90"/>
  <c r="D24" i="90"/>
  <c r="D24" i="88" l="1"/>
  <c r="D26" i="88"/>
  <c r="D28" i="88"/>
  <c r="D30" i="88"/>
  <c r="D32" i="88"/>
  <c r="D34" i="88"/>
  <c r="D36" i="88"/>
  <c r="D38" i="88"/>
  <c r="B12" i="75" l="1"/>
</calcChain>
</file>

<file path=xl/sharedStrings.xml><?xml version="1.0" encoding="utf-8"?>
<sst xmlns="http://schemas.openxmlformats.org/spreadsheetml/2006/main" count="1841" uniqueCount="141">
  <si>
    <t>km/h</t>
  </si>
  <si>
    <t>mm</t>
  </si>
  <si>
    <t>kg</t>
  </si>
  <si>
    <t>Bogie Centres</t>
  </si>
  <si>
    <t>Index</t>
  </si>
  <si>
    <t>Dynamic Analysis</t>
  </si>
  <si>
    <t>Condition</t>
  </si>
  <si>
    <t>Track Quality</t>
  </si>
  <si>
    <t>Wind</t>
  </si>
  <si>
    <t>m/s</t>
  </si>
  <si>
    <t>Maintenance Limit</t>
  </si>
  <si>
    <t>Sign Convention</t>
  </si>
  <si>
    <t>Lateral</t>
  </si>
  <si>
    <t>Vertical</t>
  </si>
  <si>
    <t>Roll</t>
  </si>
  <si>
    <t>Wheels</t>
  </si>
  <si>
    <t>+ve</t>
  </si>
  <si>
    <t>Outside</t>
  </si>
  <si>
    <t>Down</t>
  </si>
  <si>
    <t>ARL</t>
  </si>
  <si>
    <t>Mass Bogie 1</t>
  </si>
  <si>
    <t>Primary Stiffness</t>
  </si>
  <si>
    <t>N/mm</t>
  </si>
  <si>
    <t>Mass Bogie 2</t>
  </si>
  <si>
    <t>Cant</t>
  </si>
  <si>
    <t>Speed</t>
  </si>
  <si>
    <t>Reference</t>
  </si>
  <si>
    <t>Wheelsets and Body at Bogie 1</t>
  </si>
  <si>
    <t>Mean</t>
  </si>
  <si>
    <t>Lateral avg</t>
  </si>
  <si>
    <t>Vertical avg</t>
  </si>
  <si>
    <t>Roll avg</t>
  </si>
  <si>
    <t>SD</t>
  </si>
  <si>
    <t>deg</t>
  </si>
  <si>
    <t>Wheelsets and Body at Vehicle Centre</t>
  </si>
  <si>
    <t>Wheelsets and Body at Bogie 2</t>
  </si>
  <si>
    <t>Curve</t>
  </si>
  <si>
    <t>m</t>
  </si>
  <si>
    <t>Curving Bogie 1</t>
  </si>
  <si>
    <t>New profile</t>
  </si>
  <si>
    <t>Worn profile</t>
  </si>
  <si>
    <t>Avg Leading</t>
  </si>
  <si>
    <t>Avg Trailing</t>
  </si>
  <si>
    <t>Curving Bogie 2</t>
  </si>
  <si>
    <t>The workbook is designed to be read by a computer and thus requires the format and naming of worksheets to be preserved. It is allowable to annotate where required, or to add additional worksheets.</t>
  </si>
  <si>
    <t xml:space="preserve">This workbook has been produced as a standard template for transmitting and storing vehicle gauging data for use in the absolute gauging process. </t>
  </si>
  <si>
    <t>Notes:</t>
  </si>
  <si>
    <t>Version 7</t>
  </si>
  <si>
    <t>Sheet</t>
  </si>
  <si>
    <t>Dynamic (1)</t>
  </si>
  <si>
    <t>Dynamic (2)</t>
  </si>
  <si>
    <t>Dynamic (3)</t>
  </si>
  <si>
    <t>Dynamic (4)</t>
  </si>
  <si>
    <t>Dynamic (5)</t>
  </si>
  <si>
    <t>Dynamic (6)</t>
  </si>
  <si>
    <t>Dynamic (7)</t>
  </si>
  <si>
    <t>Dynamic (8)</t>
  </si>
  <si>
    <t>Tare</t>
  </si>
  <si>
    <t>Laden</t>
  </si>
  <si>
    <t>Trailing</t>
  </si>
  <si>
    <t>Leading</t>
  </si>
  <si>
    <t>Wheelsets B2</t>
  </si>
  <si>
    <t>Wheelsets B1</t>
  </si>
  <si>
    <t>Floor Limit</t>
  </si>
  <si>
    <t>Nominal KSpeed</t>
  </si>
  <si>
    <t>Allow Roll Drop</t>
  </si>
  <si>
    <t>Nominal Gauge</t>
  </si>
  <si>
    <t>Roll Pivot</t>
  </si>
  <si>
    <t>VAMPIRE</t>
  </si>
  <si>
    <t>Origin</t>
  </si>
  <si>
    <t>Bulk Laden Roll</t>
  </si>
  <si>
    <t>Active2</t>
  </si>
  <si>
    <t>Active1</t>
  </si>
  <si>
    <t>Tangent</t>
  </si>
  <si>
    <t>CE</t>
  </si>
  <si>
    <t>CD</t>
  </si>
  <si>
    <t>Version</t>
  </si>
  <si>
    <t>Linked Tables</t>
  </si>
  <si>
    <t>Alternative Tables</t>
  </si>
  <si>
    <t>Bulk Laden Sway</t>
  </si>
  <si>
    <t>Bulk Tare Roll</t>
  </si>
  <si>
    <t>Bulk Tare Sway</t>
  </si>
  <si>
    <t>Container Tare Sway</t>
  </si>
  <si>
    <t>Container Tare Roll</t>
  </si>
  <si>
    <t>Container Laden Sway</t>
  </si>
  <si>
    <t>Container Laden Roll</t>
  </si>
  <si>
    <t>Wagon Type</t>
  </si>
  <si>
    <t>Loading</t>
  </si>
  <si>
    <t>Sway</t>
  </si>
  <si>
    <t>Bulk</t>
  </si>
  <si>
    <t>Container</t>
  </si>
  <si>
    <t>This workbook contains only dynamic envelopes as defined in the project report RSSB014-T1109-BENCHMARKING-RPT001-Issue 1.</t>
  </si>
  <si>
    <t>Dynamic (9)</t>
  </si>
  <si>
    <t>Dynamic (10)</t>
  </si>
  <si>
    <t>Dynamic (11)</t>
  </si>
  <si>
    <t>Dynamic (12)</t>
  </si>
  <si>
    <t>W10</t>
  </si>
  <si>
    <t>W10 Tare Sway</t>
  </si>
  <si>
    <t>W10  Tare Roll</t>
  </si>
  <si>
    <t>W10 Laden Sway</t>
  </si>
  <si>
    <t>W10 Laden Roll</t>
  </si>
  <si>
    <t>W Gauges</t>
  </si>
  <si>
    <t>Issue</t>
  </si>
  <si>
    <t>Date</t>
  </si>
  <si>
    <t>December 2020</t>
  </si>
  <si>
    <t>Synopsis</t>
  </si>
  <si>
    <t>Copyright in the Railway Group documents is owned by Rail Safety and Standards Board Limited.  All rights are hereby reserved.  No Railway Group document (in whole or in part) may be reproduced, stored in a retrieval system, or transmitted, in any form or means, without the prior written permission of Rail Safety and Standards Board Limited, or as expressly permitted by law.
RSSB members are granted copyright licence in accordance with the Constitution Agreement relating to Rail Safety and Standards Board Limited.
In circumstances where Rail Safety and Standards Board Limited has granted a particular person or organisation permission to copy extracts from Railway Group documents, Rail Safety and Standards Board Limited accepts no responsibility for, nor any liability in connection with, the use of such extracts, or any claims arising therefrom.  This disclaimer applies to all forms of media in which extracts from Railway Group documents may be reproduced.</t>
  </si>
  <si>
    <t>Published by:</t>
  </si>
  <si>
    <t>RSSB</t>
  </si>
  <si>
    <t>© Copyright 2020</t>
  </si>
  <si>
    <t>Rail Safety and Standards Board Limited</t>
  </si>
  <si>
    <t>Issue Record</t>
  </si>
  <si>
    <t>Comments</t>
  </si>
  <si>
    <t>3</t>
  </si>
  <si>
    <t>December 2015</t>
  </si>
  <si>
    <t>Publication.  First issue is 3.0 to align with GE/RT8073 issue three.</t>
  </si>
  <si>
    <t>4</t>
  </si>
  <si>
    <t>December  2020</t>
  </si>
  <si>
    <t>Superseded documents</t>
  </si>
  <si>
    <t>The following Railway Group documents are superseded, either in whole or in part as indicated:</t>
  </si>
  <si>
    <t>Sections superseded</t>
  </si>
  <si>
    <t>Date when sections are superseded</t>
  </si>
  <si>
    <t>All</t>
  </si>
  <si>
    <t>Supply</t>
  </si>
  <si>
    <t>The authoritative version of this document is available athttp://www.rssb.co.uk/railway-group-standards. Enquiries on this document can be submitted through the RSSB Customer Self-Service Portal https://customer-portal.rssb.co..uk/</t>
  </si>
  <si>
    <t>Purpose of this document</t>
  </si>
  <si>
    <t xml:space="preserve">
</t>
  </si>
  <si>
    <t>Approval and authorisation of this document</t>
  </si>
  <si>
    <t>Health and Safety responsibilities</t>
  </si>
  <si>
    <t>Users of documents published by RSSB are reminded of the need to consider their own responsibilities to ensure health and safety at work and their own duties under health and safety legislation.  RSSB does not warrant that compliance with all or any documents published by RSSB is sufficient in itself to ensure safe systems of work or operation or to satisfy such responsibilities or duties.</t>
  </si>
  <si>
    <t xml:space="preserve">8073SVGD - W Gauges  </t>
  </si>
  <si>
    <t>Standard Vehicle Gauge data - W Gauges</t>
  </si>
  <si>
    <t>This workbook sets out the movement associated with W Gauges.</t>
  </si>
  <si>
    <t>8073SVGD - the W Gauges</t>
  </si>
  <si>
    <t xml:space="preserve">This workbook has been reissued to align with GERT8073 which has been revised and reissued to issue four. 
The workbook has been updated to reflect the changes to freight bogie benchmark movements as set out in GERT8073 issue four. </t>
  </si>
  <si>
    <t>This workbook is not applicable to W12.</t>
  </si>
  <si>
    <t>The content of this document was approved by Rolling Stock Standards Committee on 04 September 2020.
This document was authorised by RSSB on 16 October 2020.</t>
  </si>
  <si>
    <t xml:space="preserve">This workbook is required to be used to calculate the movements of established suspensions associated with the W Gauges.  
This workbook contains only dynamic envelopes associated with the applicable gauges as defined in the index worksheet.
The workbook is designed to be read by a computer and thus requires the format and naming of worksheets to be preserved.  It is allowable to annotate where required, or to add additional worksheets.
This workbook is associated with GERT8073 issue 4, Requirements for the Application of Standard Vehicle Gauges, which documents the movements of the W Gauges.
To comply with the requirements for the  W Gauges, this workbook is to be used without amendment. If you are having problems complying with this workbook and wish to use an alternative way of calculating the  W Gauges, you are required to apply for a deviation from GERT8073.                                                                                                                                                                                                                                                                                                                                                                                                                                                                                                           Users of this workbook are reminded of the terms and conditions agreed to when registering to access RSSB content, the full terms and conditions are available on the RSSB website. </t>
  </si>
  <si>
    <t>(Workbook template version)</t>
  </si>
  <si>
    <t>Template Version</t>
  </si>
  <si>
    <t>Issue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</si>
</sst>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8" x14ac:knownFonts="1">
    <font>
      <sz val="11"/>
      <color theme="1"/>
      <name val="Calibri"/>
      <family val="2"/>
      <scheme val="minor"/>
    </font>
    <font>
      <b/>
      <sz val="11"/>
      <color theme="1"/>
      <name val="Calibri"/>
      <family val="2"/>
      <scheme val="minor"/>
    </font>
    <font>
      <sz val="10"/>
      <name val="Arial"/>
      <family val="2"/>
    </font>
    <font>
      <sz val="10"/>
      <name val="Arial"/>
      <family val="2"/>
    </font>
    <font>
      <b/>
      <sz val="10"/>
      <name val="Arial"/>
      <family val="2"/>
    </font>
    <font>
      <sz val="12"/>
      <name val="Arial"/>
      <family val="2"/>
    </font>
    <font>
      <b/>
      <sz val="12"/>
      <name val="Arial"/>
      <family val="2"/>
    </font>
    <font>
      <b/>
      <sz val="9"/>
      <name val="Arial"/>
      <family val="2"/>
    </font>
    <font>
      <b/>
      <sz val="16"/>
      <name val="Arial"/>
      <family val="2"/>
    </font>
    <font>
      <b/>
      <sz val="14"/>
      <name val="Arial"/>
      <family val="2"/>
    </font>
    <font>
      <b/>
      <sz val="11"/>
      <name val="Arial"/>
      <family val="2"/>
    </font>
    <font>
      <sz val="8"/>
      <color theme="1"/>
      <name val="Arial"/>
      <family val="2"/>
    </font>
    <font>
      <sz val="11"/>
      <color theme="1"/>
      <name val="Arial"/>
      <family val="2"/>
    </font>
    <font>
      <sz val="11"/>
      <name val="Calibri"/>
      <family val="2"/>
    </font>
    <font>
      <b/>
      <sz val="8"/>
      <name val="Arial"/>
      <family val="2"/>
    </font>
    <font>
      <sz val="14"/>
      <color theme="1"/>
      <name val="Calibri"/>
      <family val="2"/>
      <scheme val="minor"/>
    </font>
    <font>
      <sz val="10"/>
      <color theme="1"/>
      <name val="Arial"/>
      <family val="2"/>
    </font>
    <font>
      <b/>
      <sz val="15"/>
      <color theme="1"/>
      <name val="Arial"/>
      <family val="2"/>
    </font>
  </fonts>
  <fills count="6">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lightUp"/>
    </fill>
    <fill>
      <patternFill patternType="solid">
        <fgColor theme="0" tint="-0.249977111117893"/>
        <bgColor indexed="64"/>
      </patternFill>
    </fill>
  </fills>
  <borders count="14">
    <border>
      <left/>
      <right/>
      <top/>
      <bottom/>
      <diagonal/>
    </border>
    <border>
      <left style="thin">
        <color auto="1"/>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s>
  <cellStyleXfs count="4">
    <xf numFmtId="0" fontId="0" fillId="0" borderId="0"/>
    <xf numFmtId="0" fontId="2" fillId="0" borderId="0"/>
    <xf numFmtId="0" fontId="3" fillId="0" borderId="0"/>
    <xf numFmtId="0" fontId="2" fillId="0" borderId="0"/>
  </cellStyleXfs>
  <cellXfs count="105">
    <xf numFmtId="0" fontId="0" fillId="0" borderId="0" xfId="0"/>
    <xf numFmtId="0" fontId="1" fillId="0" borderId="0" xfId="0" applyFont="1"/>
    <xf numFmtId="0" fontId="0" fillId="0" borderId="1" xfId="0" applyBorder="1"/>
    <xf numFmtId="0" fontId="3" fillId="0" borderId="0" xfId="2"/>
    <xf numFmtId="0" fontId="3" fillId="0" borderId="0" xfId="2" applyAlignment="1">
      <alignment horizontal="left" vertical="top"/>
    </xf>
    <xf numFmtId="0" fontId="4" fillId="0" borderId="0" xfId="2" applyFont="1"/>
    <xf numFmtId="0" fontId="4" fillId="0" borderId="4" xfId="2" applyFont="1" applyBorder="1"/>
    <xf numFmtId="14" fontId="4" fillId="0" borderId="0" xfId="2" applyNumberFormat="1" applyFont="1"/>
    <xf numFmtId="0" fontId="1" fillId="0" borderId="0" xfId="0" applyFont="1" applyFill="1" applyBorder="1"/>
    <xf numFmtId="0" fontId="0" fillId="0" borderId="0" xfId="0" applyFill="1" applyBorder="1"/>
    <xf numFmtId="0" fontId="1" fillId="3" borderId="1" xfId="0" applyFont="1" applyFill="1" applyBorder="1"/>
    <xf numFmtId="0" fontId="0" fillId="2" borderId="5" xfId="0" applyFill="1" applyBorder="1"/>
    <xf numFmtId="0" fontId="0" fillId="0" borderId="5" xfId="0" applyFill="1" applyBorder="1"/>
    <xf numFmtId="0" fontId="0" fillId="0" borderId="6" xfId="0" applyBorder="1"/>
    <xf numFmtId="0" fontId="0" fillId="0" borderId="7" xfId="0" applyBorder="1"/>
    <xf numFmtId="0" fontId="0" fillId="0" borderId="8" xfId="0" applyBorder="1"/>
    <xf numFmtId="0" fontId="0" fillId="0" borderId="5" xfId="0" applyBorder="1"/>
    <xf numFmtId="0" fontId="0" fillId="0" borderId="9" xfId="0" applyBorder="1"/>
    <xf numFmtId="0" fontId="1" fillId="2" borderId="5" xfId="0" applyFont="1" applyFill="1" applyBorder="1"/>
    <xf numFmtId="0" fontId="1" fillId="2" borderId="6" xfId="0" applyFont="1" applyFill="1" applyBorder="1"/>
    <xf numFmtId="0" fontId="1" fillId="2" borderId="8" xfId="0" applyFont="1" applyFill="1" applyBorder="1"/>
    <xf numFmtId="0" fontId="1" fillId="2" borderId="9" xfId="0" applyFont="1" applyFill="1" applyBorder="1"/>
    <xf numFmtId="0" fontId="0" fillId="4" borderId="9" xfId="0" applyFill="1" applyBorder="1"/>
    <xf numFmtId="0" fontId="1" fillId="0" borderId="0" xfId="0" applyFont="1" applyFill="1" applyBorder="1" applyAlignment="1"/>
    <xf numFmtId="0" fontId="0" fillId="0" borderId="0" xfId="0" applyFont="1" applyFill="1" applyBorder="1"/>
    <xf numFmtId="0" fontId="0" fillId="0" borderId="6" xfId="0" applyBorder="1"/>
    <xf numFmtId="0" fontId="1" fillId="2" borderId="6" xfId="0" applyFont="1" applyFill="1" applyBorder="1"/>
    <xf numFmtId="0" fontId="0" fillId="0" borderId="5" xfId="0" applyBorder="1"/>
    <xf numFmtId="0" fontId="6" fillId="0" borderId="0" xfId="1" applyFont="1" applyAlignment="1">
      <alignment vertical="center"/>
    </xf>
    <xf numFmtId="0" fontId="2" fillId="0" borderId="0" xfId="1"/>
    <xf numFmtId="0" fontId="5" fillId="0" borderId="0" xfId="1" applyFont="1" applyAlignment="1">
      <alignment horizontal="left" vertical="center"/>
    </xf>
    <xf numFmtId="0" fontId="6" fillId="0" borderId="0" xfId="1" applyFont="1"/>
    <xf numFmtId="49" fontId="5" fillId="0" borderId="0" xfId="1" applyNumberFormat="1" applyFont="1"/>
    <xf numFmtId="0" fontId="14" fillId="0" borderId="0" xfId="1" applyFont="1" applyAlignment="1">
      <alignment vertical="center"/>
    </xf>
    <xf numFmtId="0" fontId="14" fillId="0" borderId="0" xfId="1" applyFont="1"/>
    <xf numFmtId="0" fontId="2" fillId="0" borderId="0" xfId="3"/>
    <xf numFmtId="0" fontId="4" fillId="5" borderId="1" xfId="1" applyFont="1" applyFill="1" applyBorder="1" applyAlignment="1">
      <alignment vertical="center" wrapText="1"/>
    </xf>
    <xf numFmtId="49" fontId="2" fillId="0" borderId="1" xfId="1" applyNumberFormat="1" applyBorder="1" applyAlignment="1">
      <alignment horizontal="left" vertical="top" wrapText="1"/>
    </xf>
    <xf numFmtId="49" fontId="2" fillId="0" borderId="0" xfId="1" applyNumberFormat="1" applyAlignment="1">
      <alignment horizontal="left" vertical="top" wrapText="1"/>
    </xf>
    <xf numFmtId="0" fontId="2" fillId="0" borderId="0" xfId="1" applyAlignment="1">
      <alignment horizontal="left" vertical="top" wrapText="1"/>
    </xf>
    <xf numFmtId="0" fontId="16" fillId="0" borderId="0" xfId="1" applyFont="1" applyAlignment="1">
      <alignment horizontal="left" vertical="top"/>
    </xf>
    <xf numFmtId="0" fontId="16" fillId="0" borderId="0" xfId="1" applyFont="1" applyAlignment="1">
      <alignment horizontal="left" vertical="top" wrapText="1"/>
    </xf>
    <xf numFmtId="0" fontId="2" fillId="0" borderId="0" xfId="3" applyAlignment="1">
      <alignment horizontal="left" vertical="top" wrapText="1"/>
    </xf>
    <xf numFmtId="0" fontId="9" fillId="0" borderId="0" xfId="3" applyFont="1" applyAlignment="1">
      <alignment vertical="center"/>
    </xf>
    <xf numFmtId="0" fontId="2" fillId="0" borderId="0" xfId="3" applyAlignment="1">
      <alignment vertical="top" wrapText="1"/>
    </xf>
    <xf numFmtId="0" fontId="2" fillId="0" borderId="0" xfId="1" applyAlignment="1">
      <alignment wrapText="1"/>
    </xf>
    <xf numFmtId="0" fontId="2" fillId="0" borderId="0" xfId="1" applyAlignment="1">
      <alignment vertical="top" wrapText="1"/>
    </xf>
    <xf numFmtId="0" fontId="2" fillId="0" borderId="0" xfId="2" applyFont="1"/>
    <xf numFmtId="0" fontId="3" fillId="0" borderId="0" xfId="2" applyAlignment="1">
      <alignment horizontal="left"/>
    </xf>
    <xf numFmtId="0" fontId="2" fillId="0" borderId="0" xfId="0" applyFont="1"/>
    <xf numFmtId="0" fontId="7" fillId="0" borderId="0" xfId="0" applyFont="1" applyAlignment="1">
      <alignment vertical="center"/>
    </xf>
    <xf numFmtId="0" fontId="13" fillId="0" borderId="0" xfId="0" applyFont="1" applyAlignment="1">
      <alignment vertical="center" wrapText="1"/>
    </xf>
    <xf numFmtId="17" fontId="13" fillId="0" borderId="0" xfId="0" applyNumberFormat="1" applyFont="1" applyAlignment="1">
      <alignment vertical="center" wrapText="1"/>
    </xf>
    <xf numFmtId="0" fontId="13" fillId="0" borderId="0" xfId="0" applyFont="1" applyAlignment="1">
      <alignment vertical="center"/>
    </xf>
    <xf numFmtId="0" fontId="9" fillId="0" borderId="0" xfId="0" applyFont="1" applyAlignment="1">
      <alignment vertical="center" wrapText="1"/>
    </xf>
    <xf numFmtId="49" fontId="5" fillId="0" borderId="0" xfId="0" applyNumberFormat="1" applyFont="1"/>
    <xf numFmtId="0" fontId="6" fillId="0" borderId="0" xfId="0" applyFont="1"/>
    <xf numFmtId="0" fontId="5" fillId="0" borderId="0" xfId="0" applyFont="1"/>
    <xf numFmtId="0" fontId="5" fillId="0" borderId="0" xfId="0" applyFont="1" applyAlignment="1">
      <alignment horizontal="right"/>
    </xf>
    <xf numFmtId="0" fontId="2" fillId="0" borderId="1" xfId="1" applyBorder="1" applyAlignment="1">
      <alignment horizontal="left" vertical="top"/>
    </xf>
    <xf numFmtId="0" fontId="8" fillId="0" borderId="0" xfId="1" applyFont="1" applyAlignment="1">
      <alignment vertical="center" wrapText="1"/>
    </xf>
    <xf numFmtId="0" fontId="10" fillId="0" borderId="0" xfId="0" applyFont="1" applyAlignment="1">
      <alignment vertical="center" wrapText="1"/>
    </xf>
    <xf numFmtId="0" fontId="1" fillId="0" borderId="0" xfId="0" applyFont="1" applyAlignment="1">
      <alignment wrapText="1"/>
    </xf>
    <xf numFmtId="0" fontId="2" fillId="0" borderId="0" xfId="1" applyAlignment="1">
      <alignment vertical="center" wrapText="1"/>
    </xf>
    <xf numFmtId="0" fontId="2" fillId="0" borderId="0" xfId="1" applyAlignment="1">
      <alignment wrapText="1"/>
    </xf>
    <xf numFmtId="0" fontId="6" fillId="0" borderId="0" xfId="1" applyFont="1" applyAlignment="1">
      <alignment horizontal="left" vertical="center"/>
    </xf>
    <xf numFmtId="0" fontId="11" fillId="0" borderId="0" xfId="1" applyFont="1" applyAlignment="1">
      <alignment vertical="top" wrapText="1"/>
    </xf>
    <xf numFmtId="0" fontId="12" fillId="0" borderId="0" xfId="1" applyFont="1" applyAlignment="1">
      <alignment vertical="top" wrapText="1"/>
    </xf>
    <xf numFmtId="0" fontId="2" fillId="0" borderId="0" xfId="3" applyAlignment="1">
      <alignment horizontal="left" vertical="top" wrapText="1"/>
    </xf>
    <xf numFmtId="0" fontId="2" fillId="0" borderId="0" xfId="3" applyAlignment="1">
      <alignment vertical="center" wrapText="1"/>
    </xf>
    <xf numFmtId="0" fontId="16" fillId="0" borderId="0" xfId="1" applyFont="1" applyAlignment="1">
      <alignment wrapText="1"/>
    </xf>
    <xf numFmtId="0" fontId="4" fillId="5" borderId="10" xfId="1" applyFont="1" applyFill="1" applyBorder="1" applyAlignment="1">
      <alignment vertical="center" wrapText="1"/>
    </xf>
    <xf numFmtId="0" fontId="16" fillId="5" borderId="11" xfId="1" applyFont="1" applyFill="1" applyBorder="1"/>
    <xf numFmtId="0" fontId="16" fillId="5" borderId="12" xfId="1" applyFont="1" applyFill="1" applyBorder="1"/>
    <xf numFmtId="164" fontId="2" fillId="0" borderId="10" xfId="1" applyNumberFormat="1" applyBorder="1" applyAlignment="1">
      <alignment horizontal="left" vertical="top" wrapText="1"/>
    </xf>
    <xf numFmtId="164" fontId="2" fillId="0" borderId="11" xfId="1" applyNumberFormat="1" applyBorder="1" applyAlignment="1">
      <alignment horizontal="left" vertical="top" wrapText="1"/>
    </xf>
    <xf numFmtId="164" fontId="2" fillId="0" borderId="12" xfId="1" applyNumberFormat="1" applyBorder="1" applyAlignment="1">
      <alignment horizontal="left" vertical="top" wrapText="1"/>
    </xf>
    <xf numFmtId="0" fontId="9" fillId="0" borderId="0" xfId="3" applyFont="1" applyAlignment="1">
      <alignment vertical="center"/>
    </xf>
    <xf numFmtId="0" fontId="2" fillId="0" borderId="0" xfId="3" applyAlignment="1">
      <alignment vertical="top" wrapText="1"/>
    </xf>
    <xf numFmtId="0" fontId="16" fillId="0" borderId="0" xfId="1" applyFont="1" applyAlignment="1">
      <alignment horizontal="left" vertical="top" wrapText="1"/>
    </xf>
    <xf numFmtId="0" fontId="9" fillId="0" borderId="0" xfId="1" applyFont="1" applyAlignment="1">
      <alignment vertical="center"/>
    </xf>
    <xf numFmtId="0" fontId="15" fillId="0" borderId="0" xfId="1" applyFont="1" applyAlignment="1">
      <alignment vertical="center"/>
    </xf>
    <xf numFmtId="0" fontId="17" fillId="0" borderId="0" xfId="1" applyFont="1" applyAlignment="1">
      <alignment vertical="center"/>
    </xf>
    <xf numFmtId="0" fontId="2" fillId="0" borderId="0" xfId="2" applyFont="1" applyAlignment="1">
      <alignment horizontal="left" vertical="top" wrapText="1"/>
    </xf>
    <xf numFmtId="0" fontId="3" fillId="0" borderId="0" xfId="2" applyAlignment="1">
      <alignment horizontal="left" vertical="top" wrapText="1"/>
    </xf>
    <xf numFmtId="0" fontId="2" fillId="0" borderId="3" xfId="2" applyFont="1" applyBorder="1" applyAlignment="1">
      <alignment horizontal="center"/>
    </xf>
    <xf numFmtId="0" fontId="3" fillId="0" borderId="3" xfId="2" applyBorder="1" applyAlignment="1">
      <alignment horizontal="center"/>
    </xf>
    <xf numFmtId="0" fontId="3" fillId="0" borderId="2" xfId="2" applyBorder="1" applyAlignment="1">
      <alignment horizontal="center"/>
    </xf>
    <xf numFmtId="0" fontId="3" fillId="0" borderId="0" xfId="2" applyFont="1" applyAlignment="1">
      <alignment horizontal="left" vertical="top" wrapText="1"/>
    </xf>
    <xf numFmtId="0" fontId="1" fillId="0" borderId="0" xfId="0" applyFont="1" applyFill="1" applyBorder="1" applyAlignment="1">
      <alignment horizontal="center"/>
    </xf>
    <xf numFmtId="0" fontId="1" fillId="2" borderId="6" xfId="0" applyFont="1" applyFill="1" applyBorder="1" applyAlignment="1">
      <alignment horizontal="center"/>
    </xf>
    <xf numFmtId="0" fontId="1" fillId="2" borderId="6" xfId="0" applyFont="1" applyFill="1" applyBorder="1"/>
    <xf numFmtId="0" fontId="0" fillId="0" borderId="5" xfId="0" applyBorder="1"/>
    <xf numFmtId="0" fontId="0" fillId="0" borderId="6" xfId="0" applyBorder="1"/>
    <xf numFmtId="0" fontId="4" fillId="0" borderId="13" xfId="0" applyFont="1" applyBorder="1" applyAlignment="1">
      <alignment horizontal="center"/>
    </xf>
    <xf numFmtId="0" fontId="4" fillId="0" borderId="0" xfId="0" applyFont="1" applyBorder="1" applyAlignment="1">
      <alignment horizontal="center"/>
    </xf>
    <xf numFmtId="0" fontId="16" fillId="5" borderId="12" xfId="1" applyFont="1" applyFill="1" applyBorder="1" applyAlignment="1"/>
    <xf numFmtId="0" fontId="16" fillId="0" borderId="1" xfId="1" applyFont="1" applyBorder="1" applyAlignment="1">
      <alignment vertical="top"/>
    </xf>
    <xf numFmtId="0" fontId="2" fillId="0" borderId="1" xfId="1" applyBorder="1" applyAlignment="1">
      <alignment vertical="top"/>
    </xf>
    <xf numFmtId="0" fontId="4" fillId="5" borderId="1" xfId="0" applyFont="1" applyFill="1" applyBorder="1" applyAlignment="1">
      <alignment horizontal="center" vertical="center" wrapText="1"/>
    </xf>
    <xf numFmtId="0" fontId="4" fillId="5" borderId="10" xfId="1" applyFont="1" applyFill="1" applyBorder="1" applyAlignment="1">
      <alignment horizontal="center" vertical="center" wrapText="1"/>
    </xf>
    <xf numFmtId="0" fontId="4" fillId="5" borderId="11" xfId="1" applyFont="1" applyFill="1" applyBorder="1" applyAlignment="1">
      <alignment horizontal="center" vertical="center" wrapText="1"/>
    </xf>
    <xf numFmtId="0" fontId="2" fillId="0" borderId="10" xfId="1" applyBorder="1" applyAlignment="1">
      <alignment horizontal="center" vertical="top" wrapText="1"/>
    </xf>
    <xf numFmtId="0" fontId="2" fillId="0" borderId="11" xfId="1" applyBorder="1" applyAlignment="1">
      <alignment horizontal="center" vertical="top" wrapText="1"/>
    </xf>
    <xf numFmtId="0" fontId="2" fillId="0" borderId="12" xfId="1" applyBorder="1" applyAlignment="1">
      <alignment horizontal="center" vertical="top" wrapText="1"/>
    </xf>
  </cellXfs>
  <cellStyles count="4">
    <cellStyle name="Normal" xfId="0" builtinId="0"/>
    <cellStyle name="Normal 2" xfId="1" xr:uid="{00000000-0005-0000-0000-000001000000}"/>
    <cellStyle name="Normal 3" xfId="2" xr:uid="{00000000-0005-0000-0000-000002000000}"/>
    <cellStyle name="Normal 3 2" xfId="3" xr:uid="{94323506-11AB-437E-BD8E-75B3967A6B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9525</xdr:colOff>
      <xdr:row>1</xdr:row>
      <xdr:rowOff>9525</xdr:rowOff>
    </xdr:from>
    <xdr:ext cx="3114675" cy="628650"/>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9125" y="171450"/>
          <a:ext cx="3114675" cy="6286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D9056-B009-44AA-B009-1EEF8A7C8190}">
  <dimension ref="A2:F30"/>
  <sheetViews>
    <sheetView showGridLines="0" showWhiteSpace="0" view="pageLayout" topLeftCell="A13" zoomScaleNormal="100" workbookViewId="0">
      <selection activeCell="B18" sqref="B18"/>
    </sheetView>
  </sheetViews>
  <sheetFormatPr defaultColWidth="9.140625" defaultRowHeight="15" x14ac:dyDescent="0.25"/>
  <cols>
    <col min="1" max="1" width="12.140625" customWidth="1"/>
    <col min="2" max="2" width="6.5703125" customWidth="1"/>
    <col min="3" max="3" width="30.28515625" customWidth="1"/>
    <col min="4" max="4" width="7.28515625" customWidth="1"/>
    <col min="5" max="5" width="8.85546875" customWidth="1"/>
    <col min="6" max="6" width="20.7109375" customWidth="1"/>
  </cols>
  <sheetData>
    <row r="2" spans="1:6" ht="18" customHeight="1" x14ac:dyDescent="0.25">
      <c r="A2" s="58"/>
      <c r="B2" s="57"/>
      <c r="C2" s="57"/>
      <c r="D2" s="65" t="s">
        <v>130</v>
      </c>
      <c r="E2" s="65"/>
      <c r="F2" s="65"/>
    </row>
    <row r="3" spans="1:6" ht="18" customHeight="1" x14ac:dyDescent="0.25">
      <c r="B3" s="50"/>
      <c r="D3" s="28" t="s">
        <v>102</v>
      </c>
      <c r="E3" s="30">
        <v>4</v>
      </c>
      <c r="F3" s="29"/>
    </row>
    <row r="4" spans="1:6" ht="15.75" x14ac:dyDescent="0.25">
      <c r="A4" s="50"/>
      <c r="B4" s="50"/>
      <c r="D4" s="31" t="s">
        <v>103</v>
      </c>
      <c r="E4" s="32" t="s">
        <v>104</v>
      </c>
      <c r="F4" s="29"/>
    </row>
    <row r="5" spans="1:6" ht="15.75" x14ac:dyDescent="0.25">
      <c r="A5" s="50"/>
      <c r="B5" s="50"/>
      <c r="D5" s="56"/>
      <c r="E5" s="55"/>
    </row>
    <row r="6" spans="1:6" ht="15.75" x14ac:dyDescent="0.25">
      <c r="A6" s="50"/>
      <c r="B6" s="50"/>
      <c r="D6" s="56"/>
      <c r="E6" s="55"/>
    </row>
    <row r="7" spans="1:6" x14ac:dyDescent="0.25">
      <c r="A7" s="50"/>
      <c r="B7" s="50"/>
    </row>
    <row r="8" spans="1:6" x14ac:dyDescent="0.25">
      <c r="A8" s="50"/>
      <c r="B8" s="50"/>
    </row>
    <row r="10" spans="1:6" ht="65.25" customHeight="1" x14ac:dyDescent="0.25">
      <c r="D10" s="60" t="s">
        <v>131</v>
      </c>
      <c r="E10" s="60"/>
      <c r="F10" s="60"/>
    </row>
    <row r="11" spans="1:6" ht="18.75" customHeight="1" x14ac:dyDescent="0.25">
      <c r="D11" s="54"/>
      <c r="E11" s="54"/>
      <c r="F11" s="54"/>
    </row>
    <row r="12" spans="1:6" x14ac:dyDescent="0.25">
      <c r="A12" s="50"/>
      <c r="B12" s="50"/>
    </row>
    <row r="13" spans="1:6" x14ac:dyDescent="0.25">
      <c r="A13" s="50"/>
      <c r="B13" s="50"/>
      <c r="D13" s="61" t="s">
        <v>105</v>
      </c>
      <c r="E13" s="61"/>
      <c r="F13" s="62"/>
    </row>
    <row r="14" spans="1:6" ht="48.75" customHeight="1" x14ac:dyDescent="0.25">
      <c r="A14" s="50"/>
      <c r="B14" s="50"/>
      <c r="D14" s="63" t="s">
        <v>132</v>
      </c>
      <c r="E14" s="64"/>
      <c r="F14" s="64"/>
    </row>
    <row r="15" spans="1:6" ht="24.75" customHeight="1" x14ac:dyDescent="0.25">
      <c r="A15" s="50"/>
      <c r="B15" s="50"/>
      <c r="D15" s="66" t="s">
        <v>106</v>
      </c>
      <c r="E15" s="67"/>
      <c r="F15" s="67"/>
    </row>
    <row r="16" spans="1:6" x14ac:dyDescent="0.25">
      <c r="A16" s="50"/>
      <c r="B16" s="50"/>
      <c r="D16" s="67"/>
      <c r="E16" s="67"/>
      <c r="F16" s="67"/>
    </row>
    <row r="17" spans="1:6" ht="15" customHeight="1" x14ac:dyDescent="0.25">
      <c r="A17" s="53"/>
      <c r="B17" s="53"/>
      <c r="D17" s="67"/>
      <c r="E17" s="67"/>
      <c r="F17" s="67"/>
    </row>
    <row r="18" spans="1:6" ht="198" customHeight="1" x14ac:dyDescent="0.25">
      <c r="A18" s="53"/>
      <c r="B18" s="53"/>
      <c r="D18" s="67"/>
      <c r="E18" s="67"/>
      <c r="F18" s="67"/>
    </row>
    <row r="19" spans="1:6" ht="15" customHeight="1" x14ac:dyDescent="0.25">
      <c r="A19" s="51"/>
      <c r="B19" s="51"/>
      <c r="C19" s="52"/>
      <c r="D19" s="51"/>
    </row>
    <row r="20" spans="1:6" x14ac:dyDescent="0.25">
      <c r="B20" s="50"/>
      <c r="D20" s="50" t="s">
        <v>107</v>
      </c>
    </row>
    <row r="21" spans="1:6" ht="17.25" customHeight="1" x14ac:dyDescent="0.25">
      <c r="B21" s="50"/>
      <c r="D21" s="50"/>
    </row>
    <row r="22" spans="1:6" ht="17.25" customHeight="1" x14ac:dyDescent="0.25">
      <c r="B22" s="50"/>
      <c r="D22" s="50" t="s">
        <v>108</v>
      </c>
    </row>
    <row r="23" spans="1:6" x14ac:dyDescent="0.25">
      <c r="B23" s="50"/>
      <c r="D23" s="50"/>
    </row>
    <row r="24" spans="1:6" x14ac:dyDescent="0.25">
      <c r="B24" s="50"/>
      <c r="D24" s="50"/>
    </row>
    <row r="25" spans="1:6" x14ac:dyDescent="0.25">
      <c r="B25" s="50"/>
      <c r="D25" s="50"/>
    </row>
    <row r="26" spans="1:6" x14ac:dyDescent="0.25">
      <c r="B26" s="50"/>
      <c r="D26" s="50"/>
    </row>
    <row r="27" spans="1:6" x14ac:dyDescent="0.25">
      <c r="B27" s="50"/>
      <c r="D27" s="50"/>
    </row>
    <row r="28" spans="1:6" x14ac:dyDescent="0.25">
      <c r="B28" s="50"/>
      <c r="D28" s="50"/>
    </row>
    <row r="29" spans="1:6" x14ac:dyDescent="0.25">
      <c r="B29" s="50"/>
      <c r="D29" s="33" t="s">
        <v>109</v>
      </c>
      <c r="E29" s="29"/>
      <c r="F29" s="29"/>
    </row>
    <row r="30" spans="1:6" x14ac:dyDescent="0.25">
      <c r="B30" s="49"/>
      <c r="D30" s="34" t="s">
        <v>110</v>
      </c>
      <c r="E30" s="29"/>
      <c r="F30" s="29"/>
    </row>
  </sheetData>
  <mergeCells count="5">
    <mergeCell ref="D10:F10"/>
    <mergeCell ref="D13:F13"/>
    <mergeCell ref="D14:F14"/>
    <mergeCell ref="D2:F2"/>
    <mergeCell ref="D15:F1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18FDE-675D-4E16-BD8C-C77C94448411}">
  <dimension ref="A1:AI38"/>
  <sheetViews>
    <sheetView workbookViewId="0">
      <selection activeCell="I23" sqref="I23:I38"/>
    </sheetView>
  </sheetViews>
  <sheetFormatPr defaultRowHeight="15" x14ac:dyDescent="0.25"/>
  <cols>
    <col min="1" max="1" width="18.7109375" customWidth="1"/>
    <col min="27" max="35" width="14.7109375" customWidth="1"/>
  </cols>
  <sheetData>
    <row r="1" spans="1:29" x14ac:dyDescent="0.25">
      <c r="A1" s="1" t="s">
        <v>5</v>
      </c>
      <c r="C1" s="91" t="s">
        <v>78</v>
      </c>
      <c r="D1" s="91"/>
      <c r="E1" s="91"/>
      <c r="I1" s="91" t="s">
        <v>77</v>
      </c>
      <c r="J1" s="91"/>
    </row>
    <row r="2" spans="1:29" x14ac:dyDescent="0.25">
      <c r="A2" s="18" t="s">
        <v>76</v>
      </c>
      <c r="B2" s="22">
        <v>4</v>
      </c>
      <c r="C2" s="16" t="s">
        <v>75</v>
      </c>
      <c r="D2" s="16" t="s">
        <v>74</v>
      </c>
      <c r="E2" s="13" t="s">
        <v>73</v>
      </c>
      <c r="I2" s="13" t="s">
        <v>72</v>
      </c>
      <c r="J2" s="13" t="s">
        <v>71</v>
      </c>
    </row>
    <row r="3" spans="1:29" x14ac:dyDescent="0.25">
      <c r="A3" s="19" t="s">
        <v>4</v>
      </c>
      <c r="B3" s="13">
        <v>6</v>
      </c>
      <c r="C3" s="13"/>
      <c r="D3" s="13"/>
      <c r="E3" s="14"/>
      <c r="I3" s="13"/>
      <c r="J3" s="13"/>
    </row>
    <row r="4" spans="1:29" x14ac:dyDescent="0.25">
      <c r="A4" s="18" t="s">
        <v>6</v>
      </c>
      <c r="B4" s="92" t="s">
        <v>83</v>
      </c>
      <c r="C4" s="92"/>
      <c r="D4" s="93"/>
    </row>
    <row r="5" spans="1:29" x14ac:dyDescent="0.25">
      <c r="A5" s="19" t="s">
        <v>7</v>
      </c>
      <c r="B5" s="93" t="s">
        <v>10</v>
      </c>
      <c r="C5" s="93"/>
    </row>
    <row r="6" spans="1:29" x14ac:dyDescent="0.25">
      <c r="A6" s="19" t="s">
        <v>8</v>
      </c>
      <c r="B6" s="13">
        <v>0</v>
      </c>
      <c r="C6" s="13" t="s">
        <v>9</v>
      </c>
    </row>
    <row r="7" spans="1:29" x14ac:dyDescent="0.25">
      <c r="A7" s="18" t="s">
        <v>69</v>
      </c>
      <c r="B7" s="16" t="s">
        <v>68</v>
      </c>
      <c r="C7" s="16"/>
    </row>
    <row r="8" spans="1:29" x14ac:dyDescent="0.25">
      <c r="A8" s="90" t="s">
        <v>11</v>
      </c>
      <c r="B8" s="90"/>
      <c r="C8" s="90"/>
      <c r="D8" s="90"/>
      <c r="AA8" s="90" t="s">
        <v>11</v>
      </c>
      <c r="AB8" s="90"/>
      <c r="AC8" s="90"/>
    </row>
    <row r="9" spans="1:29" x14ac:dyDescent="0.25">
      <c r="A9" s="19" t="s">
        <v>12</v>
      </c>
      <c r="B9" s="13" t="s">
        <v>16</v>
      </c>
      <c r="C9" s="93" t="s">
        <v>17</v>
      </c>
      <c r="D9" s="93"/>
      <c r="AA9" s="19" t="s">
        <v>15</v>
      </c>
      <c r="AB9" s="13" t="s">
        <v>16</v>
      </c>
      <c r="AC9" s="13" t="s">
        <v>17</v>
      </c>
    </row>
    <row r="10" spans="1:29" x14ac:dyDescent="0.25">
      <c r="A10" s="19" t="s">
        <v>13</v>
      </c>
      <c r="B10" s="13" t="s">
        <v>16</v>
      </c>
      <c r="C10" s="93" t="s">
        <v>18</v>
      </c>
      <c r="D10" s="93"/>
    </row>
    <row r="11" spans="1:29" x14ac:dyDescent="0.25">
      <c r="A11" s="19" t="s">
        <v>14</v>
      </c>
      <c r="B11" s="13" t="s">
        <v>16</v>
      </c>
      <c r="C11" s="93" t="s">
        <v>17</v>
      </c>
      <c r="D11" s="93"/>
    </row>
    <row r="12" spans="1:29" x14ac:dyDescent="0.25">
      <c r="A12" s="19" t="s">
        <v>15</v>
      </c>
      <c r="B12" s="13" t="s">
        <v>16</v>
      </c>
      <c r="C12" s="93" t="s">
        <v>17</v>
      </c>
      <c r="D12" s="93"/>
    </row>
    <row r="14" spans="1:29" x14ac:dyDescent="0.25">
      <c r="A14" s="19" t="s">
        <v>67</v>
      </c>
      <c r="B14" s="13">
        <v>1150</v>
      </c>
      <c r="C14" s="13" t="s">
        <v>1</v>
      </c>
      <c r="D14" s="13" t="s">
        <v>19</v>
      </c>
      <c r="F14" s="91" t="s">
        <v>20</v>
      </c>
      <c r="G14" s="91"/>
      <c r="H14" s="13"/>
      <c r="I14" s="13" t="s">
        <v>2</v>
      </c>
      <c r="T14" s="91" t="s">
        <v>23</v>
      </c>
      <c r="U14" s="91"/>
      <c r="V14" s="13"/>
      <c r="W14" s="13" t="s">
        <v>2</v>
      </c>
    </row>
    <row r="15" spans="1:29" x14ac:dyDescent="0.25">
      <c r="A15" s="19" t="s">
        <v>3</v>
      </c>
      <c r="B15" s="13"/>
      <c r="C15" s="13" t="s">
        <v>1</v>
      </c>
      <c r="D15" s="13"/>
      <c r="F15" s="91" t="s">
        <v>21</v>
      </c>
      <c r="G15" s="91"/>
      <c r="H15" s="13"/>
      <c r="I15" s="13" t="s">
        <v>22</v>
      </c>
      <c r="T15" s="91" t="s">
        <v>21</v>
      </c>
      <c r="U15" s="91"/>
      <c r="V15" s="13"/>
      <c r="W15" s="13" t="s">
        <v>22</v>
      </c>
    </row>
    <row r="16" spans="1:29" x14ac:dyDescent="0.25">
      <c r="A16" s="19" t="s">
        <v>66</v>
      </c>
      <c r="B16" s="13">
        <v>1435</v>
      </c>
      <c r="C16" s="13" t="s">
        <v>1</v>
      </c>
      <c r="D16" s="13"/>
    </row>
    <row r="17" spans="1:35" x14ac:dyDescent="0.25">
      <c r="A17" s="18" t="s">
        <v>65</v>
      </c>
      <c r="B17" s="16" t="b">
        <v>1</v>
      </c>
      <c r="C17" s="13"/>
      <c r="D17" s="13"/>
    </row>
    <row r="18" spans="1:35" x14ac:dyDescent="0.25">
      <c r="A18" s="18" t="s">
        <v>64</v>
      </c>
      <c r="B18" s="16"/>
    </row>
    <row r="19" spans="1:35" x14ac:dyDescent="0.25">
      <c r="A19" s="19" t="s">
        <v>63</v>
      </c>
      <c r="B19" s="16">
        <v>0</v>
      </c>
      <c r="C19" s="17" t="s">
        <v>1</v>
      </c>
      <c r="D19" s="90" t="s">
        <v>27</v>
      </c>
      <c r="E19" s="90"/>
      <c r="F19" s="90"/>
      <c r="G19" s="90"/>
      <c r="H19" s="90"/>
      <c r="I19" s="90"/>
      <c r="J19" s="90" t="s">
        <v>62</v>
      </c>
      <c r="K19" s="90"/>
      <c r="L19" s="90" t="s">
        <v>34</v>
      </c>
      <c r="M19" s="90"/>
      <c r="N19" s="90"/>
      <c r="O19" s="90"/>
      <c r="P19" s="90"/>
      <c r="Q19" s="90"/>
      <c r="R19" s="90" t="s">
        <v>35</v>
      </c>
      <c r="S19" s="90"/>
      <c r="T19" s="90"/>
      <c r="U19" s="90"/>
      <c r="V19" s="90"/>
      <c r="W19" s="90"/>
      <c r="X19" s="90" t="s">
        <v>61</v>
      </c>
      <c r="Y19" s="90"/>
      <c r="AB19" s="90" t="s">
        <v>38</v>
      </c>
      <c r="AC19" s="90"/>
      <c r="AD19" s="90"/>
      <c r="AE19" s="90"/>
      <c r="AF19" s="90" t="s">
        <v>43</v>
      </c>
      <c r="AG19" s="90"/>
      <c r="AH19" s="90"/>
      <c r="AI19" s="90"/>
    </row>
    <row r="20" spans="1:35" x14ac:dyDescent="0.25">
      <c r="B20" s="19" t="s">
        <v>24</v>
      </c>
      <c r="C20" s="20" t="s">
        <v>25</v>
      </c>
      <c r="D20" s="90" t="s">
        <v>29</v>
      </c>
      <c r="E20" s="90"/>
      <c r="F20" s="90" t="s">
        <v>30</v>
      </c>
      <c r="G20" s="90"/>
      <c r="H20" s="90" t="s">
        <v>31</v>
      </c>
      <c r="I20" s="90"/>
      <c r="J20" s="19" t="s">
        <v>60</v>
      </c>
      <c r="K20" s="19" t="s">
        <v>59</v>
      </c>
      <c r="L20" s="90" t="s">
        <v>29</v>
      </c>
      <c r="M20" s="90"/>
      <c r="N20" s="90" t="s">
        <v>30</v>
      </c>
      <c r="O20" s="90"/>
      <c r="P20" s="90" t="s">
        <v>31</v>
      </c>
      <c r="Q20" s="90"/>
      <c r="R20" s="90" t="s">
        <v>29</v>
      </c>
      <c r="S20" s="90"/>
      <c r="T20" s="90" t="s">
        <v>30</v>
      </c>
      <c r="U20" s="90"/>
      <c r="V20" s="90" t="s">
        <v>31</v>
      </c>
      <c r="W20" s="90"/>
      <c r="X20" s="19" t="s">
        <v>60</v>
      </c>
      <c r="Y20" s="19" t="s">
        <v>59</v>
      </c>
      <c r="AB20" s="90" t="s">
        <v>39</v>
      </c>
      <c r="AC20" s="90"/>
      <c r="AD20" s="90" t="s">
        <v>40</v>
      </c>
      <c r="AE20" s="90"/>
      <c r="AF20" s="90" t="s">
        <v>39</v>
      </c>
      <c r="AG20" s="90"/>
      <c r="AH20" s="90" t="s">
        <v>40</v>
      </c>
      <c r="AI20" s="90"/>
    </row>
    <row r="21" spans="1:35" x14ac:dyDescent="0.25">
      <c r="B21" s="18"/>
      <c r="C21" s="21"/>
      <c r="D21" s="18" t="s">
        <v>28</v>
      </c>
      <c r="E21" s="18" t="s">
        <v>32</v>
      </c>
      <c r="F21" s="18" t="s">
        <v>28</v>
      </c>
      <c r="G21" s="18" t="s">
        <v>32</v>
      </c>
      <c r="H21" s="18" t="s">
        <v>28</v>
      </c>
      <c r="I21" s="18" t="s">
        <v>32</v>
      </c>
      <c r="J21" s="18" t="s">
        <v>28</v>
      </c>
      <c r="K21" s="18" t="s">
        <v>28</v>
      </c>
      <c r="L21" s="18" t="s">
        <v>28</v>
      </c>
      <c r="M21" s="18" t="s">
        <v>32</v>
      </c>
      <c r="N21" s="18" t="s">
        <v>28</v>
      </c>
      <c r="O21" s="18" t="s">
        <v>32</v>
      </c>
      <c r="P21" s="18" t="s">
        <v>28</v>
      </c>
      <c r="Q21" s="18" t="s">
        <v>32</v>
      </c>
      <c r="R21" s="18" t="s">
        <v>28</v>
      </c>
      <c r="S21" s="18" t="s">
        <v>32</v>
      </c>
      <c r="T21" s="18" t="s">
        <v>28</v>
      </c>
      <c r="U21" s="18" t="s">
        <v>32</v>
      </c>
      <c r="V21" s="18" t="s">
        <v>28</v>
      </c>
      <c r="W21" s="18" t="s">
        <v>32</v>
      </c>
      <c r="X21" s="18" t="s">
        <v>28</v>
      </c>
      <c r="Y21" s="18" t="s">
        <v>28</v>
      </c>
      <c r="AA21" s="20" t="s">
        <v>36</v>
      </c>
      <c r="AB21" s="19" t="s">
        <v>41</v>
      </c>
      <c r="AC21" s="19" t="s">
        <v>42</v>
      </c>
      <c r="AD21" s="19" t="s">
        <v>41</v>
      </c>
      <c r="AE21" s="19" t="s">
        <v>42</v>
      </c>
      <c r="AF21" s="19" t="s">
        <v>41</v>
      </c>
      <c r="AG21" s="19" t="s">
        <v>42</v>
      </c>
      <c r="AH21" s="19" t="s">
        <v>41</v>
      </c>
      <c r="AI21" s="19" t="s">
        <v>42</v>
      </c>
    </row>
    <row r="22" spans="1:35" x14ac:dyDescent="0.25">
      <c r="A22" s="18" t="s">
        <v>26</v>
      </c>
      <c r="B22" s="16" t="s">
        <v>1</v>
      </c>
      <c r="C22" s="16" t="s">
        <v>0</v>
      </c>
      <c r="D22" s="16" t="s">
        <v>1</v>
      </c>
      <c r="E22" s="16" t="s">
        <v>1</v>
      </c>
      <c r="F22" s="16" t="s">
        <v>1</v>
      </c>
      <c r="G22" s="16" t="s">
        <v>1</v>
      </c>
      <c r="H22" s="16" t="s">
        <v>33</v>
      </c>
      <c r="I22" s="16" t="s">
        <v>33</v>
      </c>
      <c r="J22" s="16" t="s">
        <v>1</v>
      </c>
      <c r="K22" s="16" t="s">
        <v>1</v>
      </c>
      <c r="L22" s="16" t="s">
        <v>1</v>
      </c>
      <c r="M22" s="16" t="s">
        <v>1</v>
      </c>
      <c r="N22" s="16" t="s">
        <v>1</v>
      </c>
      <c r="O22" s="16" t="s">
        <v>1</v>
      </c>
      <c r="P22" s="16" t="s">
        <v>33</v>
      </c>
      <c r="Q22" s="16" t="s">
        <v>33</v>
      </c>
      <c r="R22" s="16" t="s">
        <v>1</v>
      </c>
      <c r="S22" s="16" t="s">
        <v>1</v>
      </c>
      <c r="T22" s="16" t="s">
        <v>1</v>
      </c>
      <c r="U22" s="16" t="s">
        <v>1</v>
      </c>
      <c r="V22" s="16" t="s">
        <v>33</v>
      </c>
      <c r="W22" s="16" t="s">
        <v>33</v>
      </c>
      <c r="X22" s="16" t="s">
        <v>1</v>
      </c>
      <c r="Y22" s="16" t="s">
        <v>1</v>
      </c>
      <c r="AA22" s="17" t="s">
        <v>37</v>
      </c>
      <c r="AB22" s="16" t="s">
        <v>1</v>
      </c>
      <c r="AC22" s="16" t="s">
        <v>1</v>
      </c>
      <c r="AD22" s="16" t="s">
        <v>1</v>
      </c>
      <c r="AE22" s="16" t="s">
        <v>1</v>
      </c>
      <c r="AF22" s="16" t="s">
        <v>1</v>
      </c>
      <c r="AG22" s="16" t="s">
        <v>1</v>
      </c>
      <c r="AH22" s="16" t="s">
        <v>1</v>
      </c>
      <c r="AI22" s="16" t="s">
        <v>1</v>
      </c>
    </row>
    <row r="23" spans="1:35" x14ac:dyDescent="0.25">
      <c r="A23" s="12"/>
      <c r="B23" s="12">
        <v>0</v>
      </c>
      <c r="C23" s="12">
        <v>8</v>
      </c>
      <c r="D23" s="12">
        <v>8</v>
      </c>
      <c r="E23" s="12"/>
      <c r="F23" s="12">
        <v>0</v>
      </c>
      <c r="G23" s="12">
        <v>3</v>
      </c>
      <c r="H23" s="12">
        <v>0.33</v>
      </c>
      <c r="I23" s="12">
        <v>0</v>
      </c>
      <c r="J23" s="12"/>
      <c r="K23" s="12"/>
      <c r="L23" s="12"/>
      <c r="M23" s="12"/>
      <c r="N23" s="12"/>
      <c r="O23" s="12"/>
      <c r="P23" s="12"/>
      <c r="Q23" s="12"/>
      <c r="R23" s="12"/>
      <c r="S23" s="12"/>
      <c r="T23" s="12"/>
      <c r="U23" s="12"/>
      <c r="V23" s="12"/>
      <c r="W23" s="12"/>
      <c r="X23" s="12"/>
      <c r="Y23" s="12"/>
      <c r="AA23" s="16">
        <v>50000</v>
      </c>
      <c r="AB23" s="16"/>
      <c r="AC23" s="16"/>
      <c r="AD23" s="16"/>
      <c r="AE23" s="16"/>
      <c r="AF23" s="16"/>
      <c r="AG23" s="16"/>
      <c r="AH23" s="16"/>
      <c r="AI23" s="16"/>
    </row>
    <row r="24" spans="1:35" x14ac:dyDescent="0.25">
      <c r="A24" s="12"/>
      <c r="B24" s="12">
        <v>0</v>
      </c>
      <c r="C24" s="12">
        <v>121</v>
      </c>
      <c r="D24" s="12">
        <v>8</v>
      </c>
      <c r="E24" s="12"/>
      <c r="F24" s="12">
        <v>0</v>
      </c>
      <c r="G24" s="12">
        <v>3</v>
      </c>
      <c r="H24" s="12">
        <v>0.33</v>
      </c>
      <c r="I24" s="12">
        <v>0</v>
      </c>
      <c r="J24" s="12"/>
      <c r="K24" s="12"/>
      <c r="L24" s="12"/>
      <c r="M24" s="12"/>
      <c r="N24" s="12"/>
      <c r="O24" s="12"/>
      <c r="P24" s="12"/>
      <c r="Q24" s="12"/>
      <c r="R24" s="12"/>
      <c r="S24" s="12"/>
      <c r="T24" s="12"/>
      <c r="U24" s="12"/>
      <c r="V24" s="12"/>
      <c r="W24" s="12"/>
      <c r="X24" s="12"/>
      <c r="Y24" s="12"/>
      <c r="AA24" s="15">
        <v>90</v>
      </c>
      <c r="AB24" s="2"/>
      <c r="AC24" s="2"/>
      <c r="AD24" s="2"/>
      <c r="AE24" s="2"/>
      <c r="AF24" s="14"/>
      <c r="AG24" s="13"/>
      <c r="AH24" s="13"/>
      <c r="AI24" s="13"/>
    </row>
    <row r="25" spans="1:35" x14ac:dyDescent="0.25">
      <c r="A25" s="11"/>
      <c r="B25" s="11">
        <v>12</v>
      </c>
      <c r="C25" s="11">
        <v>8</v>
      </c>
      <c r="D25" s="11">
        <v>8</v>
      </c>
      <c r="E25" s="11"/>
      <c r="F25" s="11">
        <v>0</v>
      </c>
      <c r="G25" s="11">
        <v>3</v>
      </c>
      <c r="H25" s="11">
        <v>0.36519999999999997</v>
      </c>
      <c r="I25" s="11">
        <v>0</v>
      </c>
      <c r="J25" s="11"/>
      <c r="K25" s="11"/>
      <c r="L25" s="11"/>
      <c r="M25" s="11"/>
      <c r="N25" s="11"/>
      <c r="O25" s="11"/>
      <c r="P25" s="11"/>
      <c r="Q25" s="11"/>
      <c r="R25" s="11"/>
      <c r="S25" s="11"/>
      <c r="T25" s="11"/>
      <c r="U25" s="11"/>
      <c r="V25" s="11"/>
      <c r="W25" s="11"/>
      <c r="X25" s="11"/>
      <c r="Y25" s="11"/>
    </row>
    <row r="26" spans="1:35" x14ac:dyDescent="0.25">
      <c r="A26" s="11"/>
      <c r="B26" s="11">
        <v>12</v>
      </c>
      <c r="C26" s="11">
        <v>121</v>
      </c>
      <c r="D26" s="11">
        <v>8</v>
      </c>
      <c r="E26" s="11"/>
      <c r="F26" s="11">
        <v>0</v>
      </c>
      <c r="G26" s="11">
        <v>3</v>
      </c>
      <c r="H26" s="11">
        <v>0.36519999999999997</v>
      </c>
      <c r="I26" s="11">
        <v>0</v>
      </c>
      <c r="J26" s="11"/>
      <c r="K26" s="11"/>
      <c r="L26" s="11"/>
      <c r="M26" s="11"/>
      <c r="N26" s="11"/>
      <c r="O26" s="11"/>
      <c r="P26" s="11"/>
      <c r="Q26" s="11"/>
      <c r="R26" s="11"/>
      <c r="S26" s="11"/>
      <c r="T26" s="11"/>
      <c r="U26" s="11"/>
      <c r="V26" s="11"/>
      <c r="W26" s="11"/>
      <c r="X26" s="11"/>
      <c r="Y26" s="11"/>
    </row>
    <row r="27" spans="1:35" x14ac:dyDescent="0.25">
      <c r="A27" s="12"/>
      <c r="B27" s="12">
        <v>25</v>
      </c>
      <c r="C27" s="12">
        <v>8</v>
      </c>
      <c r="D27" s="12">
        <v>8</v>
      </c>
      <c r="E27" s="12"/>
      <c r="F27" s="12">
        <v>0</v>
      </c>
      <c r="G27" s="12">
        <v>3</v>
      </c>
      <c r="H27" s="12">
        <v>0.40333333333333327</v>
      </c>
      <c r="I27" s="12">
        <v>0</v>
      </c>
      <c r="J27" s="12"/>
      <c r="K27" s="12"/>
      <c r="L27" s="12"/>
      <c r="M27" s="12"/>
      <c r="N27" s="12"/>
      <c r="O27" s="12"/>
      <c r="P27" s="12"/>
      <c r="Q27" s="12"/>
      <c r="R27" s="12"/>
      <c r="S27" s="12"/>
      <c r="T27" s="12"/>
      <c r="U27" s="12"/>
      <c r="V27" s="12"/>
      <c r="W27" s="12"/>
      <c r="X27" s="12"/>
      <c r="Y27" s="12"/>
    </row>
    <row r="28" spans="1:35" x14ac:dyDescent="0.25">
      <c r="A28" s="12"/>
      <c r="B28" s="12">
        <v>25</v>
      </c>
      <c r="C28" s="12">
        <v>121</v>
      </c>
      <c r="D28" s="12">
        <v>8</v>
      </c>
      <c r="E28" s="12"/>
      <c r="F28" s="12">
        <v>0</v>
      </c>
      <c r="G28" s="12">
        <v>3</v>
      </c>
      <c r="H28" s="12">
        <v>0.40333333333333327</v>
      </c>
      <c r="I28" s="12">
        <v>0</v>
      </c>
      <c r="J28" s="12"/>
      <c r="K28" s="12"/>
      <c r="L28" s="12"/>
      <c r="M28" s="12"/>
      <c r="N28" s="12"/>
      <c r="O28" s="12"/>
      <c r="P28" s="12"/>
      <c r="Q28" s="12"/>
      <c r="R28" s="12"/>
      <c r="S28" s="12"/>
      <c r="T28" s="12"/>
      <c r="U28" s="12"/>
      <c r="V28" s="12"/>
      <c r="W28" s="12"/>
      <c r="X28" s="12"/>
      <c r="Y28" s="12"/>
    </row>
    <row r="29" spans="1:35" x14ac:dyDescent="0.25">
      <c r="A29" s="11"/>
      <c r="B29" s="11">
        <v>50</v>
      </c>
      <c r="C29" s="11">
        <v>8</v>
      </c>
      <c r="D29" s="11">
        <v>8</v>
      </c>
      <c r="E29" s="11"/>
      <c r="F29" s="11">
        <v>0</v>
      </c>
      <c r="G29" s="11">
        <v>3</v>
      </c>
      <c r="H29" s="11">
        <v>0.47666666666666652</v>
      </c>
      <c r="I29" s="11">
        <v>0</v>
      </c>
      <c r="J29" s="11"/>
      <c r="K29" s="11"/>
      <c r="L29" s="11"/>
      <c r="M29" s="11"/>
      <c r="N29" s="11"/>
      <c r="O29" s="11"/>
      <c r="P29" s="11"/>
      <c r="Q29" s="11"/>
      <c r="R29" s="11"/>
      <c r="S29" s="11"/>
      <c r="T29" s="11"/>
      <c r="U29" s="11"/>
      <c r="V29" s="11"/>
      <c r="W29" s="11"/>
      <c r="X29" s="11"/>
      <c r="Y29" s="11"/>
    </row>
    <row r="30" spans="1:35" x14ac:dyDescent="0.25">
      <c r="A30" s="11"/>
      <c r="B30" s="11">
        <v>50</v>
      </c>
      <c r="C30" s="11">
        <v>121</v>
      </c>
      <c r="D30" s="11">
        <v>8</v>
      </c>
      <c r="E30" s="11"/>
      <c r="F30" s="11">
        <v>0</v>
      </c>
      <c r="G30" s="11">
        <v>3</v>
      </c>
      <c r="H30" s="11">
        <v>0.47666666666666652</v>
      </c>
      <c r="I30" s="11">
        <v>0</v>
      </c>
      <c r="J30" s="11"/>
      <c r="K30" s="11"/>
      <c r="L30" s="11"/>
      <c r="M30" s="11"/>
      <c r="N30" s="11"/>
      <c r="O30" s="11"/>
      <c r="P30" s="11"/>
      <c r="Q30" s="11"/>
      <c r="R30" s="11"/>
      <c r="S30" s="11"/>
      <c r="T30" s="11"/>
      <c r="U30" s="11"/>
      <c r="V30" s="11"/>
      <c r="W30" s="11"/>
      <c r="X30" s="11"/>
      <c r="Y30" s="11"/>
    </row>
    <row r="31" spans="1:35" x14ac:dyDescent="0.25">
      <c r="A31" s="12"/>
      <c r="B31" s="12">
        <v>75</v>
      </c>
      <c r="C31" s="12">
        <v>8</v>
      </c>
      <c r="D31" s="12">
        <v>8</v>
      </c>
      <c r="E31" s="12"/>
      <c r="F31" s="12">
        <v>0</v>
      </c>
      <c r="G31" s="12">
        <v>3</v>
      </c>
      <c r="H31" s="12">
        <v>0.54999999999999982</v>
      </c>
      <c r="I31" s="12">
        <v>0</v>
      </c>
      <c r="J31" s="12"/>
      <c r="K31" s="12"/>
      <c r="L31" s="12"/>
      <c r="M31" s="12"/>
      <c r="N31" s="12"/>
      <c r="O31" s="12"/>
      <c r="P31" s="12"/>
      <c r="Q31" s="12"/>
      <c r="R31" s="12"/>
      <c r="S31" s="12"/>
      <c r="T31" s="12"/>
      <c r="U31" s="12"/>
      <c r="V31" s="12"/>
      <c r="W31" s="12"/>
      <c r="X31" s="12"/>
      <c r="Y31" s="12"/>
    </row>
    <row r="32" spans="1:35" x14ac:dyDescent="0.25">
      <c r="A32" s="12"/>
      <c r="B32" s="12">
        <v>75</v>
      </c>
      <c r="C32" s="12">
        <v>121</v>
      </c>
      <c r="D32" s="12">
        <v>8</v>
      </c>
      <c r="E32" s="12"/>
      <c r="F32" s="12">
        <v>0</v>
      </c>
      <c r="G32" s="12">
        <v>3</v>
      </c>
      <c r="H32" s="12">
        <v>0.54999999999999982</v>
      </c>
      <c r="I32" s="12">
        <v>0</v>
      </c>
      <c r="J32" s="12"/>
      <c r="K32" s="12"/>
      <c r="L32" s="12"/>
      <c r="M32" s="12"/>
      <c r="N32" s="12"/>
      <c r="O32" s="12"/>
      <c r="P32" s="12"/>
      <c r="Q32" s="12"/>
      <c r="R32" s="12"/>
      <c r="S32" s="12"/>
      <c r="T32" s="12"/>
      <c r="U32" s="12"/>
      <c r="V32" s="12"/>
      <c r="W32" s="12"/>
      <c r="X32" s="12"/>
      <c r="Y32" s="12"/>
    </row>
    <row r="33" spans="1:25" x14ac:dyDescent="0.25">
      <c r="A33" s="11"/>
      <c r="B33" s="11">
        <v>100</v>
      </c>
      <c r="C33" s="11">
        <v>8</v>
      </c>
      <c r="D33" s="11">
        <v>8</v>
      </c>
      <c r="E33" s="11"/>
      <c r="F33" s="11">
        <v>0</v>
      </c>
      <c r="G33" s="11">
        <v>3</v>
      </c>
      <c r="H33" s="11">
        <v>0.62333333333333307</v>
      </c>
      <c r="I33" s="11">
        <v>0</v>
      </c>
      <c r="J33" s="11"/>
      <c r="K33" s="11"/>
      <c r="L33" s="11"/>
      <c r="M33" s="11"/>
      <c r="N33" s="11"/>
      <c r="O33" s="11"/>
      <c r="P33" s="11"/>
      <c r="Q33" s="11"/>
      <c r="R33" s="11"/>
      <c r="S33" s="11"/>
      <c r="T33" s="11"/>
      <c r="U33" s="11"/>
      <c r="V33" s="11"/>
      <c r="W33" s="11"/>
      <c r="X33" s="11"/>
      <c r="Y33" s="11"/>
    </row>
    <row r="34" spans="1:25" x14ac:dyDescent="0.25">
      <c r="A34" s="11"/>
      <c r="B34" s="11">
        <v>100</v>
      </c>
      <c r="C34" s="11">
        <v>121</v>
      </c>
      <c r="D34" s="11">
        <v>8</v>
      </c>
      <c r="E34" s="11"/>
      <c r="F34" s="11">
        <v>0</v>
      </c>
      <c r="G34" s="11">
        <v>3</v>
      </c>
      <c r="H34" s="11">
        <v>0.62333333333333307</v>
      </c>
      <c r="I34" s="11">
        <v>0</v>
      </c>
      <c r="J34" s="11"/>
      <c r="K34" s="11"/>
      <c r="L34" s="11"/>
      <c r="M34" s="11"/>
      <c r="N34" s="11"/>
      <c r="O34" s="11"/>
      <c r="P34" s="11"/>
      <c r="Q34" s="11"/>
      <c r="R34" s="11"/>
      <c r="S34" s="11"/>
      <c r="T34" s="11"/>
      <c r="U34" s="11"/>
      <c r="V34" s="11"/>
      <c r="W34" s="11"/>
      <c r="X34" s="11"/>
      <c r="Y34" s="11"/>
    </row>
    <row r="35" spans="1:25" x14ac:dyDescent="0.25">
      <c r="A35" s="12"/>
      <c r="B35" s="12">
        <v>125</v>
      </c>
      <c r="C35" s="12">
        <v>8</v>
      </c>
      <c r="D35" s="12">
        <v>8</v>
      </c>
      <c r="E35" s="12"/>
      <c r="F35" s="12">
        <v>0</v>
      </c>
      <c r="G35" s="12">
        <v>3</v>
      </c>
      <c r="H35" s="12">
        <v>0.69666666666666632</v>
      </c>
      <c r="I35" s="12">
        <v>0</v>
      </c>
      <c r="J35" s="12"/>
      <c r="K35" s="12"/>
      <c r="L35" s="12"/>
      <c r="M35" s="12"/>
      <c r="N35" s="12"/>
      <c r="O35" s="12"/>
      <c r="P35" s="12"/>
      <c r="Q35" s="12"/>
      <c r="R35" s="12"/>
      <c r="S35" s="12"/>
      <c r="T35" s="12"/>
      <c r="U35" s="12"/>
      <c r="V35" s="12"/>
      <c r="W35" s="12"/>
      <c r="X35" s="12"/>
      <c r="Y35" s="12"/>
    </row>
    <row r="36" spans="1:25" x14ac:dyDescent="0.25">
      <c r="A36" s="12"/>
      <c r="B36" s="12">
        <v>125</v>
      </c>
      <c r="C36" s="12">
        <v>121</v>
      </c>
      <c r="D36" s="12">
        <v>8</v>
      </c>
      <c r="E36" s="12"/>
      <c r="F36" s="12">
        <v>0</v>
      </c>
      <c r="G36" s="12">
        <v>3</v>
      </c>
      <c r="H36" s="12">
        <v>0.69666666666666632</v>
      </c>
      <c r="I36" s="12">
        <v>0</v>
      </c>
      <c r="J36" s="12"/>
      <c r="K36" s="12"/>
      <c r="L36" s="12"/>
      <c r="M36" s="12"/>
      <c r="N36" s="12"/>
      <c r="O36" s="12"/>
      <c r="P36" s="12"/>
      <c r="Q36" s="12"/>
      <c r="R36" s="12"/>
      <c r="S36" s="12"/>
      <c r="T36" s="12"/>
      <c r="U36" s="12"/>
      <c r="V36" s="12"/>
      <c r="W36" s="12"/>
      <c r="X36" s="12"/>
      <c r="Y36" s="12"/>
    </row>
    <row r="37" spans="1:25" x14ac:dyDescent="0.25">
      <c r="A37" s="11"/>
      <c r="B37" s="11">
        <v>150</v>
      </c>
      <c r="C37" s="11">
        <v>8</v>
      </c>
      <c r="D37" s="11">
        <v>8</v>
      </c>
      <c r="E37" s="11"/>
      <c r="F37" s="11">
        <v>0</v>
      </c>
      <c r="G37" s="11">
        <v>3</v>
      </c>
      <c r="H37" s="11">
        <v>0.76999999999999957</v>
      </c>
      <c r="I37" s="11">
        <v>0</v>
      </c>
      <c r="J37" s="11"/>
      <c r="K37" s="11"/>
      <c r="L37" s="11"/>
      <c r="M37" s="11"/>
      <c r="N37" s="11"/>
      <c r="O37" s="11"/>
      <c r="P37" s="11"/>
      <c r="Q37" s="11"/>
      <c r="R37" s="11"/>
      <c r="S37" s="11"/>
      <c r="T37" s="11"/>
      <c r="U37" s="11"/>
      <c r="V37" s="11"/>
      <c r="W37" s="11"/>
      <c r="X37" s="11"/>
      <c r="Y37" s="11"/>
    </row>
    <row r="38" spans="1:25" x14ac:dyDescent="0.25">
      <c r="A38" s="11"/>
      <c r="B38" s="11">
        <v>150</v>
      </c>
      <c r="C38" s="11">
        <v>121</v>
      </c>
      <c r="D38" s="11">
        <v>8</v>
      </c>
      <c r="E38" s="11"/>
      <c r="F38" s="11">
        <v>0</v>
      </c>
      <c r="G38" s="11">
        <v>3</v>
      </c>
      <c r="H38" s="11">
        <v>0.76999999999999957</v>
      </c>
      <c r="I38" s="11">
        <v>0</v>
      </c>
      <c r="J38" s="11"/>
      <c r="K38" s="11"/>
      <c r="L38" s="11"/>
      <c r="M38" s="11"/>
      <c r="N38" s="11"/>
      <c r="O38" s="11"/>
      <c r="P38" s="11"/>
      <c r="Q38" s="11"/>
      <c r="R38" s="11"/>
      <c r="S38" s="11"/>
      <c r="T38" s="11"/>
      <c r="U38" s="11"/>
      <c r="V38" s="11"/>
      <c r="W38" s="11"/>
      <c r="X38" s="11"/>
      <c r="Y38" s="11"/>
    </row>
  </sheetData>
  <mergeCells count="34">
    <mergeCell ref="C9:D9"/>
    <mergeCell ref="C10:D10"/>
    <mergeCell ref="C11:D11"/>
    <mergeCell ref="C1:E1"/>
    <mergeCell ref="I1:J1"/>
    <mergeCell ref="B4:D4"/>
    <mergeCell ref="B5:C5"/>
    <mergeCell ref="A8:D8"/>
    <mergeCell ref="AF20:AG20"/>
    <mergeCell ref="AH20:AI20"/>
    <mergeCell ref="AA8:AC8"/>
    <mergeCell ref="T14:U14"/>
    <mergeCell ref="X19:Y19"/>
    <mergeCell ref="AB19:AE19"/>
    <mergeCell ref="AD20:AE20"/>
    <mergeCell ref="V20:W20"/>
    <mergeCell ref="AB20:AC20"/>
    <mergeCell ref="AF19:AI19"/>
    <mergeCell ref="P20:Q20"/>
    <mergeCell ref="C12:D12"/>
    <mergeCell ref="F14:G14"/>
    <mergeCell ref="F15:G15"/>
    <mergeCell ref="T15:U15"/>
    <mergeCell ref="D19:I19"/>
    <mergeCell ref="J19:K19"/>
    <mergeCell ref="L19:Q19"/>
    <mergeCell ref="R19:W19"/>
    <mergeCell ref="D20:E20"/>
    <mergeCell ref="F20:G20"/>
    <mergeCell ref="H20:I20"/>
    <mergeCell ref="L20:M20"/>
    <mergeCell ref="N20:O20"/>
    <mergeCell ref="R20:S20"/>
    <mergeCell ref="T20:U2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F7893-BE7F-4F80-921D-5666B19E4B35}">
  <dimension ref="A1:AI38"/>
  <sheetViews>
    <sheetView workbookViewId="0">
      <selection activeCell="I23" sqref="I23:I38"/>
    </sheetView>
  </sheetViews>
  <sheetFormatPr defaultRowHeight="15" x14ac:dyDescent="0.25"/>
  <cols>
    <col min="1" max="1" width="18.7109375" customWidth="1"/>
    <col min="27" max="35" width="14.7109375" customWidth="1"/>
  </cols>
  <sheetData>
    <row r="1" spans="1:29" x14ac:dyDescent="0.25">
      <c r="A1" s="1" t="s">
        <v>5</v>
      </c>
      <c r="C1" s="91" t="s">
        <v>78</v>
      </c>
      <c r="D1" s="91"/>
      <c r="E1" s="91"/>
      <c r="I1" s="91" t="s">
        <v>77</v>
      </c>
      <c r="J1" s="91"/>
    </row>
    <row r="2" spans="1:29" x14ac:dyDescent="0.25">
      <c r="A2" s="18" t="s">
        <v>76</v>
      </c>
      <c r="B2" s="22">
        <v>4</v>
      </c>
      <c r="C2" s="16" t="s">
        <v>75</v>
      </c>
      <c r="D2" s="16" t="s">
        <v>74</v>
      </c>
      <c r="E2" s="13" t="s">
        <v>73</v>
      </c>
      <c r="I2" s="13" t="s">
        <v>72</v>
      </c>
      <c r="J2" s="13" t="s">
        <v>71</v>
      </c>
    </row>
    <row r="3" spans="1:29" x14ac:dyDescent="0.25">
      <c r="A3" s="19" t="s">
        <v>4</v>
      </c>
      <c r="B3" s="13">
        <v>7</v>
      </c>
      <c r="C3" s="13"/>
      <c r="D3" s="13"/>
      <c r="E3" s="14"/>
      <c r="I3" s="13"/>
      <c r="J3" s="13"/>
    </row>
    <row r="4" spans="1:29" x14ac:dyDescent="0.25">
      <c r="A4" s="18" t="s">
        <v>6</v>
      </c>
      <c r="B4" s="92" t="s">
        <v>84</v>
      </c>
      <c r="C4" s="92"/>
      <c r="D4" s="93"/>
    </row>
    <row r="5" spans="1:29" x14ac:dyDescent="0.25">
      <c r="A5" s="19" t="s">
        <v>7</v>
      </c>
      <c r="B5" s="93" t="s">
        <v>10</v>
      </c>
      <c r="C5" s="93"/>
    </row>
    <row r="6" spans="1:29" x14ac:dyDescent="0.25">
      <c r="A6" s="19" t="s">
        <v>8</v>
      </c>
      <c r="B6" s="13">
        <v>0</v>
      </c>
      <c r="C6" s="13" t="s">
        <v>9</v>
      </c>
    </row>
    <row r="7" spans="1:29" x14ac:dyDescent="0.25">
      <c r="A7" s="18" t="s">
        <v>69</v>
      </c>
      <c r="B7" s="16" t="s">
        <v>68</v>
      </c>
      <c r="C7" s="16"/>
    </row>
    <row r="8" spans="1:29" x14ac:dyDescent="0.25">
      <c r="A8" s="90" t="s">
        <v>11</v>
      </c>
      <c r="B8" s="90"/>
      <c r="C8" s="90"/>
      <c r="D8" s="90"/>
      <c r="AA8" s="90" t="s">
        <v>11</v>
      </c>
      <c r="AB8" s="90"/>
      <c r="AC8" s="90"/>
    </row>
    <row r="9" spans="1:29" x14ac:dyDescent="0.25">
      <c r="A9" s="19" t="s">
        <v>12</v>
      </c>
      <c r="B9" s="13" t="s">
        <v>16</v>
      </c>
      <c r="C9" s="93" t="s">
        <v>17</v>
      </c>
      <c r="D9" s="93"/>
      <c r="AA9" s="19" t="s">
        <v>15</v>
      </c>
      <c r="AB9" s="13" t="s">
        <v>16</v>
      </c>
      <c r="AC9" s="13" t="s">
        <v>17</v>
      </c>
    </row>
    <row r="10" spans="1:29" x14ac:dyDescent="0.25">
      <c r="A10" s="19" t="s">
        <v>13</v>
      </c>
      <c r="B10" s="13" t="s">
        <v>16</v>
      </c>
      <c r="C10" s="93" t="s">
        <v>18</v>
      </c>
      <c r="D10" s="93"/>
    </row>
    <row r="11" spans="1:29" x14ac:dyDescent="0.25">
      <c r="A11" s="19" t="s">
        <v>14</v>
      </c>
      <c r="B11" s="13" t="s">
        <v>16</v>
      </c>
      <c r="C11" s="93" t="s">
        <v>17</v>
      </c>
      <c r="D11" s="93"/>
    </row>
    <row r="12" spans="1:29" x14ac:dyDescent="0.25">
      <c r="A12" s="19" t="s">
        <v>15</v>
      </c>
      <c r="B12" s="13" t="s">
        <v>16</v>
      </c>
      <c r="C12" s="93" t="s">
        <v>17</v>
      </c>
      <c r="D12" s="93"/>
    </row>
    <row r="14" spans="1:29" x14ac:dyDescent="0.25">
      <c r="A14" s="19" t="s">
        <v>67</v>
      </c>
      <c r="B14" s="13">
        <v>1150</v>
      </c>
      <c r="C14" s="13" t="s">
        <v>1</v>
      </c>
      <c r="D14" s="13" t="s">
        <v>19</v>
      </c>
      <c r="F14" s="91" t="s">
        <v>20</v>
      </c>
      <c r="G14" s="91"/>
      <c r="H14" s="13"/>
      <c r="I14" s="13" t="s">
        <v>2</v>
      </c>
      <c r="T14" s="91" t="s">
        <v>23</v>
      </c>
      <c r="U14" s="91"/>
      <c r="V14" s="13"/>
      <c r="W14" s="13" t="s">
        <v>2</v>
      </c>
    </row>
    <row r="15" spans="1:29" x14ac:dyDescent="0.25">
      <c r="A15" s="19" t="s">
        <v>3</v>
      </c>
      <c r="B15" s="13"/>
      <c r="C15" s="13" t="s">
        <v>1</v>
      </c>
      <c r="D15" s="13"/>
      <c r="F15" s="91" t="s">
        <v>21</v>
      </c>
      <c r="G15" s="91"/>
      <c r="H15" s="13"/>
      <c r="I15" s="13" t="s">
        <v>22</v>
      </c>
      <c r="T15" s="91" t="s">
        <v>21</v>
      </c>
      <c r="U15" s="91"/>
      <c r="V15" s="13"/>
      <c r="W15" s="13" t="s">
        <v>22</v>
      </c>
    </row>
    <row r="16" spans="1:29" x14ac:dyDescent="0.25">
      <c r="A16" s="19" t="s">
        <v>66</v>
      </c>
      <c r="B16" s="13">
        <v>1435</v>
      </c>
      <c r="C16" s="13" t="s">
        <v>1</v>
      </c>
      <c r="D16" s="13"/>
    </row>
    <row r="17" spans="1:35" x14ac:dyDescent="0.25">
      <c r="A17" s="18" t="s">
        <v>65</v>
      </c>
      <c r="B17" s="16" t="b">
        <v>1</v>
      </c>
      <c r="C17" s="13"/>
      <c r="D17" s="13"/>
    </row>
    <row r="18" spans="1:35" x14ac:dyDescent="0.25">
      <c r="A18" s="18" t="s">
        <v>64</v>
      </c>
      <c r="B18" s="16"/>
    </row>
    <row r="19" spans="1:35" x14ac:dyDescent="0.25">
      <c r="A19" s="19" t="s">
        <v>63</v>
      </c>
      <c r="B19" s="16">
        <v>0</v>
      </c>
      <c r="C19" s="17" t="s">
        <v>1</v>
      </c>
      <c r="D19" s="90" t="s">
        <v>27</v>
      </c>
      <c r="E19" s="90"/>
      <c r="F19" s="90"/>
      <c r="G19" s="90"/>
      <c r="H19" s="90"/>
      <c r="I19" s="90"/>
      <c r="J19" s="90" t="s">
        <v>62</v>
      </c>
      <c r="K19" s="90"/>
      <c r="L19" s="90" t="s">
        <v>34</v>
      </c>
      <c r="M19" s="90"/>
      <c r="N19" s="90"/>
      <c r="O19" s="90"/>
      <c r="P19" s="90"/>
      <c r="Q19" s="90"/>
      <c r="R19" s="90" t="s">
        <v>35</v>
      </c>
      <c r="S19" s="90"/>
      <c r="T19" s="90"/>
      <c r="U19" s="90"/>
      <c r="V19" s="90"/>
      <c r="W19" s="90"/>
      <c r="X19" s="90" t="s">
        <v>61</v>
      </c>
      <c r="Y19" s="90"/>
      <c r="AB19" s="90" t="s">
        <v>38</v>
      </c>
      <c r="AC19" s="90"/>
      <c r="AD19" s="90"/>
      <c r="AE19" s="90"/>
      <c r="AF19" s="90" t="s">
        <v>43</v>
      </c>
      <c r="AG19" s="90"/>
      <c r="AH19" s="90"/>
      <c r="AI19" s="90"/>
    </row>
    <row r="20" spans="1:35" x14ac:dyDescent="0.25">
      <c r="B20" s="19" t="s">
        <v>24</v>
      </c>
      <c r="C20" s="20" t="s">
        <v>25</v>
      </c>
      <c r="D20" s="90" t="s">
        <v>29</v>
      </c>
      <c r="E20" s="90"/>
      <c r="F20" s="90" t="s">
        <v>30</v>
      </c>
      <c r="G20" s="90"/>
      <c r="H20" s="90" t="s">
        <v>31</v>
      </c>
      <c r="I20" s="90"/>
      <c r="J20" s="19" t="s">
        <v>60</v>
      </c>
      <c r="K20" s="19" t="s">
        <v>59</v>
      </c>
      <c r="L20" s="90" t="s">
        <v>29</v>
      </c>
      <c r="M20" s="90"/>
      <c r="N20" s="90" t="s">
        <v>30</v>
      </c>
      <c r="O20" s="90"/>
      <c r="P20" s="90" t="s">
        <v>31</v>
      </c>
      <c r="Q20" s="90"/>
      <c r="R20" s="90" t="s">
        <v>29</v>
      </c>
      <c r="S20" s="90"/>
      <c r="T20" s="90" t="s">
        <v>30</v>
      </c>
      <c r="U20" s="90"/>
      <c r="V20" s="90" t="s">
        <v>31</v>
      </c>
      <c r="W20" s="90"/>
      <c r="X20" s="19" t="s">
        <v>60</v>
      </c>
      <c r="Y20" s="19" t="s">
        <v>59</v>
      </c>
      <c r="AB20" s="90" t="s">
        <v>39</v>
      </c>
      <c r="AC20" s="90"/>
      <c r="AD20" s="90" t="s">
        <v>40</v>
      </c>
      <c r="AE20" s="90"/>
      <c r="AF20" s="90" t="s">
        <v>39</v>
      </c>
      <c r="AG20" s="90"/>
      <c r="AH20" s="90" t="s">
        <v>40</v>
      </c>
      <c r="AI20" s="90"/>
    </row>
    <row r="21" spans="1:35" x14ac:dyDescent="0.25">
      <c r="B21" s="18"/>
      <c r="C21" s="21"/>
      <c r="D21" s="18" t="s">
        <v>28</v>
      </c>
      <c r="E21" s="18" t="s">
        <v>32</v>
      </c>
      <c r="F21" s="18" t="s">
        <v>28</v>
      </c>
      <c r="G21" s="18" t="s">
        <v>32</v>
      </c>
      <c r="H21" s="18" t="s">
        <v>28</v>
      </c>
      <c r="I21" s="18" t="s">
        <v>32</v>
      </c>
      <c r="J21" s="18" t="s">
        <v>28</v>
      </c>
      <c r="K21" s="18" t="s">
        <v>28</v>
      </c>
      <c r="L21" s="18" t="s">
        <v>28</v>
      </c>
      <c r="M21" s="18" t="s">
        <v>32</v>
      </c>
      <c r="N21" s="18" t="s">
        <v>28</v>
      </c>
      <c r="O21" s="18" t="s">
        <v>32</v>
      </c>
      <c r="P21" s="18" t="s">
        <v>28</v>
      </c>
      <c r="Q21" s="18" t="s">
        <v>32</v>
      </c>
      <c r="R21" s="18" t="s">
        <v>28</v>
      </c>
      <c r="S21" s="18" t="s">
        <v>32</v>
      </c>
      <c r="T21" s="18" t="s">
        <v>28</v>
      </c>
      <c r="U21" s="18" t="s">
        <v>32</v>
      </c>
      <c r="V21" s="18" t="s">
        <v>28</v>
      </c>
      <c r="W21" s="18" t="s">
        <v>32</v>
      </c>
      <c r="X21" s="18" t="s">
        <v>28</v>
      </c>
      <c r="Y21" s="18" t="s">
        <v>28</v>
      </c>
      <c r="AA21" s="20" t="s">
        <v>36</v>
      </c>
      <c r="AB21" s="19" t="s">
        <v>41</v>
      </c>
      <c r="AC21" s="19" t="s">
        <v>42</v>
      </c>
      <c r="AD21" s="19" t="s">
        <v>41</v>
      </c>
      <c r="AE21" s="19" t="s">
        <v>42</v>
      </c>
      <c r="AF21" s="19" t="s">
        <v>41</v>
      </c>
      <c r="AG21" s="19" t="s">
        <v>42</v>
      </c>
      <c r="AH21" s="19" t="s">
        <v>41</v>
      </c>
      <c r="AI21" s="19" t="s">
        <v>42</v>
      </c>
    </row>
    <row r="22" spans="1:35" x14ac:dyDescent="0.25">
      <c r="A22" s="18" t="s">
        <v>26</v>
      </c>
      <c r="B22" s="16" t="s">
        <v>1</v>
      </c>
      <c r="C22" s="16" t="s">
        <v>0</v>
      </c>
      <c r="D22" s="16" t="s">
        <v>1</v>
      </c>
      <c r="E22" s="16" t="s">
        <v>1</v>
      </c>
      <c r="F22" s="16" t="s">
        <v>1</v>
      </c>
      <c r="G22" s="16" t="s">
        <v>1</v>
      </c>
      <c r="H22" s="16" t="s">
        <v>33</v>
      </c>
      <c r="I22" s="16" t="s">
        <v>33</v>
      </c>
      <c r="J22" s="16" t="s">
        <v>1</v>
      </c>
      <c r="K22" s="16" t="s">
        <v>1</v>
      </c>
      <c r="L22" s="16" t="s">
        <v>1</v>
      </c>
      <c r="M22" s="16" t="s">
        <v>1</v>
      </c>
      <c r="N22" s="16" t="s">
        <v>1</v>
      </c>
      <c r="O22" s="16" t="s">
        <v>1</v>
      </c>
      <c r="P22" s="16" t="s">
        <v>33</v>
      </c>
      <c r="Q22" s="16" t="s">
        <v>33</v>
      </c>
      <c r="R22" s="16" t="s">
        <v>1</v>
      </c>
      <c r="S22" s="16" t="s">
        <v>1</v>
      </c>
      <c r="T22" s="16" t="s">
        <v>1</v>
      </c>
      <c r="U22" s="16" t="s">
        <v>1</v>
      </c>
      <c r="V22" s="16" t="s">
        <v>33</v>
      </c>
      <c r="W22" s="16" t="s">
        <v>33</v>
      </c>
      <c r="X22" s="16" t="s">
        <v>1</v>
      </c>
      <c r="Y22" s="16" t="s">
        <v>1</v>
      </c>
      <c r="AA22" s="17" t="s">
        <v>37</v>
      </c>
      <c r="AB22" s="16" t="s">
        <v>1</v>
      </c>
      <c r="AC22" s="16" t="s">
        <v>1</v>
      </c>
      <c r="AD22" s="16" t="s">
        <v>1</v>
      </c>
      <c r="AE22" s="16" t="s">
        <v>1</v>
      </c>
      <c r="AF22" s="16" t="s">
        <v>1</v>
      </c>
      <c r="AG22" s="16" t="s">
        <v>1</v>
      </c>
      <c r="AH22" s="16" t="s">
        <v>1</v>
      </c>
      <c r="AI22" s="16" t="s">
        <v>1</v>
      </c>
    </row>
    <row r="23" spans="1:35" x14ac:dyDescent="0.25">
      <c r="A23" s="12"/>
      <c r="B23" s="12">
        <v>0</v>
      </c>
      <c r="C23" s="12">
        <v>8</v>
      </c>
      <c r="D23" s="12">
        <v>29.554404145077715</v>
      </c>
      <c r="E23" s="12"/>
      <c r="F23" s="12">
        <v>53</v>
      </c>
      <c r="G23" s="12">
        <v>29</v>
      </c>
      <c r="H23" s="12">
        <v>0.59374927479781658</v>
      </c>
      <c r="I23" s="12">
        <v>0</v>
      </c>
      <c r="J23" s="12"/>
      <c r="K23" s="12"/>
      <c r="L23" s="12"/>
      <c r="M23" s="12"/>
      <c r="N23" s="12"/>
      <c r="O23" s="12"/>
      <c r="P23" s="12"/>
      <c r="Q23" s="12"/>
      <c r="R23" s="12"/>
      <c r="S23" s="12"/>
      <c r="T23" s="12"/>
      <c r="U23" s="12"/>
      <c r="V23" s="12"/>
      <c r="W23" s="12"/>
      <c r="X23" s="12"/>
      <c r="Y23" s="12"/>
      <c r="AA23" s="16">
        <v>50000</v>
      </c>
      <c r="AB23" s="16"/>
      <c r="AC23" s="16"/>
      <c r="AD23" s="16"/>
      <c r="AE23" s="16"/>
      <c r="AF23" s="16"/>
      <c r="AG23" s="16"/>
      <c r="AH23" s="16"/>
      <c r="AI23" s="16"/>
    </row>
    <row r="24" spans="1:35" x14ac:dyDescent="0.25">
      <c r="A24" s="12"/>
      <c r="B24" s="12">
        <v>0</v>
      </c>
      <c r="C24" s="12">
        <v>121</v>
      </c>
      <c r="D24" s="12">
        <v>29.554404145077715</v>
      </c>
      <c r="E24" s="12"/>
      <c r="F24" s="12">
        <v>53</v>
      </c>
      <c r="G24" s="12">
        <v>29</v>
      </c>
      <c r="H24" s="12">
        <v>0.59374927479781658</v>
      </c>
      <c r="I24" s="12">
        <v>0</v>
      </c>
      <c r="J24" s="12"/>
      <c r="K24" s="12"/>
      <c r="L24" s="12"/>
      <c r="M24" s="12"/>
      <c r="N24" s="12"/>
      <c r="O24" s="12"/>
      <c r="P24" s="12"/>
      <c r="Q24" s="12"/>
      <c r="R24" s="12"/>
      <c r="S24" s="12"/>
      <c r="T24" s="12"/>
      <c r="U24" s="12"/>
      <c r="V24" s="12"/>
      <c r="W24" s="12"/>
      <c r="X24" s="12"/>
      <c r="Y24" s="12"/>
      <c r="AA24" s="15">
        <v>90</v>
      </c>
      <c r="AB24" s="2"/>
      <c r="AC24" s="2"/>
      <c r="AD24" s="2"/>
      <c r="AE24" s="2"/>
      <c r="AF24" s="14"/>
      <c r="AG24" s="13"/>
      <c r="AH24" s="13"/>
      <c r="AI24" s="13"/>
    </row>
    <row r="25" spans="1:35" x14ac:dyDescent="0.25">
      <c r="A25" s="11"/>
      <c r="B25" s="11">
        <v>12</v>
      </c>
      <c r="C25" s="11">
        <v>8</v>
      </c>
      <c r="D25" s="11">
        <v>34.72746113989637</v>
      </c>
      <c r="E25" s="11"/>
      <c r="F25" s="11">
        <v>53</v>
      </c>
      <c r="G25" s="11">
        <v>29</v>
      </c>
      <c r="H25" s="11">
        <v>0.73625618548487559</v>
      </c>
      <c r="I25" s="11">
        <v>0</v>
      </c>
      <c r="J25" s="11"/>
      <c r="K25" s="11"/>
      <c r="L25" s="11"/>
      <c r="M25" s="11"/>
      <c r="N25" s="11"/>
      <c r="O25" s="11"/>
      <c r="P25" s="11"/>
      <c r="Q25" s="11"/>
      <c r="R25" s="11"/>
      <c r="S25" s="11"/>
      <c r="T25" s="11"/>
      <c r="U25" s="11"/>
      <c r="V25" s="11"/>
      <c r="W25" s="11"/>
      <c r="X25" s="11"/>
      <c r="Y25" s="11"/>
    </row>
    <row r="26" spans="1:35" x14ac:dyDescent="0.25">
      <c r="A26" s="11"/>
      <c r="B26" s="11">
        <v>12</v>
      </c>
      <c r="C26" s="11">
        <v>121</v>
      </c>
      <c r="D26" s="11">
        <v>34.72746113989637</v>
      </c>
      <c r="E26" s="11"/>
      <c r="F26" s="11">
        <v>53</v>
      </c>
      <c r="G26" s="11">
        <v>29</v>
      </c>
      <c r="H26" s="11">
        <v>0.73625618548487559</v>
      </c>
      <c r="I26" s="11">
        <v>0</v>
      </c>
      <c r="J26" s="11"/>
      <c r="K26" s="11"/>
      <c r="L26" s="11"/>
      <c r="M26" s="11"/>
      <c r="N26" s="11"/>
      <c r="O26" s="11"/>
      <c r="P26" s="11"/>
      <c r="Q26" s="11"/>
      <c r="R26" s="11"/>
      <c r="S26" s="11"/>
      <c r="T26" s="11"/>
      <c r="U26" s="11"/>
      <c r="V26" s="11"/>
      <c r="W26" s="11"/>
      <c r="X26" s="11"/>
      <c r="Y26" s="11"/>
    </row>
    <row r="27" spans="1:35" x14ac:dyDescent="0.25">
      <c r="A27" s="12"/>
      <c r="B27" s="12">
        <v>25</v>
      </c>
      <c r="C27" s="12">
        <v>8</v>
      </c>
      <c r="D27" s="12">
        <v>40.331606217616581</v>
      </c>
      <c r="E27" s="12"/>
      <c r="F27" s="12">
        <v>53</v>
      </c>
      <c r="G27" s="12">
        <v>29</v>
      </c>
      <c r="H27" s="12">
        <v>0.89064383997701468</v>
      </c>
      <c r="I27" s="12">
        <v>0</v>
      </c>
      <c r="J27" s="12"/>
      <c r="K27" s="12"/>
      <c r="L27" s="12"/>
      <c r="M27" s="12"/>
      <c r="N27" s="12"/>
      <c r="O27" s="12"/>
      <c r="P27" s="12"/>
      <c r="Q27" s="12"/>
      <c r="R27" s="12"/>
      <c r="S27" s="12"/>
      <c r="T27" s="12"/>
      <c r="U27" s="12"/>
      <c r="V27" s="12"/>
      <c r="W27" s="12"/>
      <c r="X27" s="12"/>
      <c r="Y27" s="12"/>
    </row>
    <row r="28" spans="1:35" x14ac:dyDescent="0.25">
      <c r="A28" s="12"/>
      <c r="B28" s="12">
        <v>25</v>
      </c>
      <c r="C28" s="12">
        <v>121</v>
      </c>
      <c r="D28" s="12">
        <v>40.331606217616581</v>
      </c>
      <c r="E28" s="12"/>
      <c r="F28" s="12">
        <v>53</v>
      </c>
      <c r="G28" s="12">
        <v>29</v>
      </c>
      <c r="H28" s="12">
        <v>0.89064383997701468</v>
      </c>
      <c r="I28" s="12">
        <v>0</v>
      </c>
      <c r="J28" s="12"/>
      <c r="K28" s="12"/>
      <c r="L28" s="12"/>
      <c r="M28" s="12"/>
      <c r="N28" s="12"/>
      <c r="O28" s="12"/>
      <c r="P28" s="12"/>
      <c r="Q28" s="12"/>
      <c r="R28" s="12"/>
      <c r="S28" s="12"/>
      <c r="T28" s="12"/>
      <c r="U28" s="12"/>
      <c r="V28" s="12"/>
      <c r="W28" s="12"/>
      <c r="X28" s="12"/>
      <c r="Y28" s="12"/>
    </row>
    <row r="29" spans="1:35" x14ac:dyDescent="0.25">
      <c r="A29" s="11"/>
      <c r="B29" s="11">
        <v>50</v>
      </c>
      <c r="C29" s="11">
        <v>8</v>
      </c>
      <c r="D29" s="11">
        <v>50.69430051813471</v>
      </c>
      <c r="E29" s="11"/>
      <c r="F29" s="11">
        <v>53</v>
      </c>
      <c r="G29" s="11">
        <v>29</v>
      </c>
      <c r="H29" s="11">
        <v>1.0292023371237773</v>
      </c>
      <c r="I29" s="11">
        <v>0</v>
      </c>
      <c r="J29" s="11"/>
      <c r="K29" s="11"/>
      <c r="L29" s="11"/>
      <c r="M29" s="11"/>
      <c r="N29" s="11"/>
      <c r="O29" s="11"/>
      <c r="P29" s="11"/>
      <c r="Q29" s="11"/>
      <c r="R29" s="11"/>
      <c r="S29" s="11"/>
      <c r="T29" s="11"/>
      <c r="U29" s="11"/>
      <c r="V29" s="11"/>
      <c r="W29" s="11"/>
      <c r="X29" s="11"/>
      <c r="Y29" s="11"/>
    </row>
    <row r="30" spans="1:35" x14ac:dyDescent="0.25">
      <c r="A30" s="11"/>
      <c r="B30" s="11">
        <v>50</v>
      </c>
      <c r="C30" s="11">
        <v>121</v>
      </c>
      <c r="D30" s="11">
        <v>50.69430051813471</v>
      </c>
      <c r="E30" s="11"/>
      <c r="F30" s="11">
        <v>53</v>
      </c>
      <c r="G30" s="11">
        <v>29</v>
      </c>
      <c r="H30" s="11">
        <v>1.0292023371237773</v>
      </c>
      <c r="I30" s="11">
        <v>0</v>
      </c>
      <c r="J30" s="11"/>
      <c r="K30" s="11"/>
      <c r="L30" s="11"/>
      <c r="M30" s="11"/>
      <c r="N30" s="11"/>
      <c r="O30" s="11"/>
      <c r="P30" s="11"/>
      <c r="Q30" s="11"/>
      <c r="R30" s="11"/>
      <c r="S30" s="11"/>
      <c r="T30" s="11"/>
      <c r="U30" s="11"/>
      <c r="V30" s="11"/>
      <c r="W30" s="11"/>
      <c r="X30" s="11"/>
      <c r="Y30" s="11"/>
    </row>
    <row r="31" spans="1:35" x14ac:dyDescent="0.25">
      <c r="A31" s="12"/>
      <c r="B31" s="12">
        <v>75</v>
      </c>
      <c r="C31" s="12">
        <v>8</v>
      </c>
      <c r="D31" s="12">
        <v>56.186528497409327</v>
      </c>
      <c r="E31" s="12"/>
      <c r="F31" s="12">
        <v>53</v>
      </c>
      <c r="G31" s="12">
        <v>29</v>
      </c>
      <c r="H31" s="12">
        <v>1.217255795050924</v>
      </c>
      <c r="I31" s="12">
        <v>0</v>
      </c>
      <c r="J31" s="12"/>
      <c r="K31" s="12"/>
      <c r="L31" s="12"/>
      <c r="M31" s="12"/>
      <c r="N31" s="12"/>
      <c r="O31" s="12"/>
      <c r="P31" s="12"/>
      <c r="Q31" s="12"/>
      <c r="R31" s="12"/>
      <c r="S31" s="12"/>
      <c r="T31" s="12"/>
      <c r="U31" s="12"/>
      <c r="V31" s="12"/>
      <c r="W31" s="12"/>
      <c r="X31" s="12"/>
      <c r="Y31" s="12"/>
    </row>
    <row r="32" spans="1:35" x14ac:dyDescent="0.25">
      <c r="A32" s="12"/>
      <c r="B32" s="12">
        <v>75</v>
      </c>
      <c r="C32" s="12">
        <v>121</v>
      </c>
      <c r="D32" s="12">
        <v>56.186528497409327</v>
      </c>
      <c r="E32" s="12"/>
      <c r="F32" s="12">
        <v>53</v>
      </c>
      <c r="G32" s="12">
        <v>29</v>
      </c>
      <c r="H32" s="12">
        <v>1.217255795050924</v>
      </c>
      <c r="I32" s="12">
        <v>0</v>
      </c>
      <c r="J32" s="12"/>
      <c r="K32" s="12"/>
      <c r="L32" s="12"/>
      <c r="M32" s="12"/>
      <c r="N32" s="12"/>
      <c r="O32" s="12"/>
      <c r="P32" s="12"/>
      <c r="Q32" s="12"/>
      <c r="R32" s="12"/>
      <c r="S32" s="12"/>
      <c r="T32" s="12"/>
      <c r="U32" s="12"/>
      <c r="V32" s="12"/>
      <c r="W32" s="12"/>
      <c r="X32" s="12"/>
      <c r="Y32" s="12"/>
    </row>
    <row r="33" spans="1:25" x14ac:dyDescent="0.25">
      <c r="A33" s="11"/>
      <c r="B33" s="11">
        <v>100</v>
      </c>
      <c r="C33" s="11">
        <v>8</v>
      </c>
      <c r="D33" s="11">
        <v>61.67875647668393</v>
      </c>
      <c r="E33" s="11"/>
      <c r="F33" s="11">
        <v>53</v>
      </c>
      <c r="G33" s="11">
        <v>29</v>
      </c>
      <c r="H33" s="11">
        <v>1.4053223688395111</v>
      </c>
      <c r="I33" s="11">
        <v>0</v>
      </c>
      <c r="J33" s="11"/>
      <c r="K33" s="11"/>
      <c r="L33" s="11"/>
      <c r="M33" s="11"/>
      <c r="N33" s="11"/>
      <c r="O33" s="11"/>
      <c r="P33" s="11"/>
      <c r="Q33" s="11"/>
      <c r="R33" s="11"/>
      <c r="S33" s="11"/>
      <c r="T33" s="11"/>
      <c r="U33" s="11"/>
      <c r="V33" s="11"/>
      <c r="W33" s="11"/>
      <c r="X33" s="11"/>
      <c r="Y33" s="11"/>
    </row>
    <row r="34" spans="1:25" x14ac:dyDescent="0.25">
      <c r="A34" s="11"/>
      <c r="B34" s="11">
        <v>100</v>
      </c>
      <c r="C34" s="11">
        <v>121</v>
      </c>
      <c r="D34" s="11">
        <v>61.67875647668393</v>
      </c>
      <c r="E34" s="11"/>
      <c r="F34" s="11">
        <v>53</v>
      </c>
      <c r="G34" s="11">
        <v>29</v>
      </c>
      <c r="H34" s="11">
        <v>1.4053223688395111</v>
      </c>
      <c r="I34" s="11">
        <v>0</v>
      </c>
      <c r="J34" s="11"/>
      <c r="K34" s="11"/>
      <c r="L34" s="11"/>
      <c r="M34" s="11"/>
      <c r="N34" s="11"/>
      <c r="O34" s="11"/>
      <c r="P34" s="11"/>
      <c r="Q34" s="11"/>
      <c r="R34" s="11"/>
      <c r="S34" s="11"/>
      <c r="T34" s="11"/>
      <c r="U34" s="11"/>
      <c r="V34" s="11"/>
      <c r="W34" s="11"/>
      <c r="X34" s="11"/>
      <c r="Y34" s="11"/>
    </row>
    <row r="35" spans="1:25" x14ac:dyDescent="0.25">
      <c r="A35" s="12"/>
      <c r="B35" s="12">
        <v>125</v>
      </c>
      <c r="C35" s="12">
        <v>8</v>
      </c>
      <c r="D35" s="12">
        <v>67.17098445595856</v>
      </c>
      <c r="E35" s="12"/>
      <c r="F35" s="12">
        <v>53</v>
      </c>
      <c r="G35" s="12">
        <v>29</v>
      </c>
      <c r="H35" s="12">
        <v>1.5934040879303968</v>
      </c>
      <c r="I35" s="12">
        <v>0</v>
      </c>
      <c r="J35" s="12"/>
      <c r="K35" s="12"/>
      <c r="L35" s="12"/>
      <c r="M35" s="12"/>
      <c r="N35" s="12"/>
      <c r="O35" s="12"/>
      <c r="P35" s="12"/>
      <c r="Q35" s="12"/>
      <c r="R35" s="12"/>
      <c r="S35" s="12"/>
      <c r="T35" s="12"/>
      <c r="U35" s="12"/>
      <c r="V35" s="12"/>
      <c r="W35" s="12"/>
      <c r="X35" s="12"/>
      <c r="Y35" s="12"/>
    </row>
    <row r="36" spans="1:25" x14ac:dyDescent="0.25">
      <c r="A36" s="12"/>
      <c r="B36" s="12">
        <v>125</v>
      </c>
      <c r="C36" s="12">
        <v>121</v>
      </c>
      <c r="D36" s="12">
        <v>67.17098445595856</v>
      </c>
      <c r="E36" s="12"/>
      <c r="F36" s="12">
        <v>53</v>
      </c>
      <c r="G36" s="12">
        <v>29</v>
      </c>
      <c r="H36" s="12">
        <v>1.5934040879303968</v>
      </c>
      <c r="I36" s="12">
        <v>0</v>
      </c>
      <c r="J36" s="12"/>
      <c r="K36" s="12"/>
      <c r="L36" s="12"/>
      <c r="M36" s="12"/>
      <c r="N36" s="12"/>
      <c r="O36" s="12"/>
      <c r="P36" s="12"/>
      <c r="Q36" s="12"/>
      <c r="R36" s="12"/>
      <c r="S36" s="12"/>
      <c r="T36" s="12"/>
      <c r="U36" s="12"/>
      <c r="V36" s="12"/>
      <c r="W36" s="12"/>
      <c r="X36" s="12"/>
      <c r="Y36" s="12"/>
    </row>
    <row r="37" spans="1:25" x14ac:dyDescent="0.25">
      <c r="A37" s="11"/>
      <c r="B37" s="11">
        <v>150</v>
      </c>
      <c r="C37" s="11">
        <v>8</v>
      </c>
      <c r="D37" s="11">
        <v>72.663212435233177</v>
      </c>
      <c r="E37" s="11"/>
      <c r="F37" s="11">
        <v>53</v>
      </c>
      <c r="G37" s="11">
        <v>29</v>
      </c>
      <c r="H37" s="11">
        <v>1.7815029832346627</v>
      </c>
      <c r="I37" s="11">
        <v>0</v>
      </c>
      <c r="J37" s="11"/>
      <c r="K37" s="11"/>
      <c r="L37" s="11"/>
      <c r="M37" s="11"/>
      <c r="N37" s="11"/>
      <c r="O37" s="11"/>
      <c r="P37" s="11"/>
      <c r="Q37" s="11"/>
      <c r="R37" s="11"/>
      <c r="S37" s="11"/>
      <c r="T37" s="11"/>
      <c r="U37" s="11"/>
      <c r="V37" s="11"/>
      <c r="W37" s="11"/>
      <c r="X37" s="11"/>
      <c r="Y37" s="11"/>
    </row>
    <row r="38" spans="1:25" x14ac:dyDescent="0.25">
      <c r="A38" s="11"/>
      <c r="B38" s="11">
        <v>150</v>
      </c>
      <c r="C38" s="11">
        <v>121</v>
      </c>
      <c r="D38" s="11">
        <v>72.663212435233177</v>
      </c>
      <c r="E38" s="11"/>
      <c r="F38" s="11">
        <v>53</v>
      </c>
      <c r="G38" s="11">
        <v>29</v>
      </c>
      <c r="H38" s="11">
        <v>1.7815029832346627</v>
      </c>
      <c r="I38" s="11">
        <v>0</v>
      </c>
      <c r="J38" s="11"/>
      <c r="K38" s="11"/>
      <c r="L38" s="11"/>
      <c r="M38" s="11"/>
      <c r="N38" s="11"/>
      <c r="O38" s="11"/>
      <c r="P38" s="11"/>
      <c r="Q38" s="11"/>
      <c r="R38" s="11"/>
      <c r="S38" s="11"/>
      <c r="T38" s="11"/>
      <c r="U38" s="11"/>
      <c r="V38" s="11"/>
      <c r="W38" s="11"/>
      <c r="X38" s="11"/>
      <c r="Y38" s="11"/>
    </row>
  </sheetData>
  <mergeCells count="34">
    <mergeCell ref="C9:D9"/>
    <mergeCell ref="C10:D10"/>
    <mergeCell ref="C11:D11"/>
    <mergeCell ref="C1:E1"/>
    <mergeCell ref="I1:J1"/>
    <mergeCell ref="B4:D4"/>
    <mergeCell ref="B5:C5"/>
    <mergeCell ref="A8:D8"/>
    <mergeCell ref="AF20:AG20"/>
    <mergeCell ref="AH20:AI20"/>
    <mergeCell ref="AA8:AC8"/>
    <mergeCell ref="T14:U14"/>
    <mergeCell ref="X19:Y19"/>
    <mergeCell ref="AB19:AE19"/>
    <mergeCell ref="AD20:AE20"/>
    <mergeCell ref="V20:W20"/>
    <mergeCell ref="AB20:AC20"/>
    <mergeCell ref="AF19:AI19"/>
    <mergeCell ref="P20:Q20"/>
    <mergeCell ref="C12:D12"/>
    <mergeCell ref="F14:G14"/>
    <mergeCell ref="F15:G15"/>
    <mergeCell ref="T15:U15"/>
    <mergeCell ref="D19:I19"/>
    <mergeCell ref="J19:K19"/>
    <mergeCell ref="L19:Q19"/>
    <mergeCell ref="R19:W19"/>
    <mergeCell ref="D20:E20"/>
    <mergeCell ref="F20:G20"/>
    <mergeCell ref="H20:I20"/>
    <mergeCell ref="L20:M20"/>
    <mergeCell ref="N20:O20"/>
    <mergeCell ref="R20:S20"/>
    <mergeCell ref="T20:U2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AA6E8-7036-4802-B7B1-05E8D301C14D}">
  <dimension ref="A1:AI38"/>
  <sheetViews>
    <sheetView workbookViewId="0">
      <selection activeCell="G12" sqref="G12"/>
    </sheetView>
  </sheetViews>
  <sheetFormatPr defaultRowHeight="15" x14ac:dyDescent="0.25"/>
  <cols>
    <col min="1" max="1" width="18.7109375" customWidth="1"/>
    <col min="27" max="35" width="14.7109375" customWidth="1"/>
  </cols>
  <sheetData>
    <row r="1" spans="1:29" x14ac:dyDescent="0.25">
      <c r="A1" s="1" t="s">
        <v>5</v>
      </c>
      <c r="C1" s="91" t="s">
        <v>78</v>
      </c>
      <c r="D1" s="91"/>
      <c r="E1" s="91"/>
      <c r="I1" s="91" t="s">
        <v>77</v>
      </c>
      <c r="J1" s="91"/>
    </row>
    <row r="2" spans="1:29" x14ac:dyDescent="0.25">
      <c r="A2" s="18" t="s">
        <v>76</v>
      </c>
      <c r="B2" s="22">
        <v>4</v>
      </c>
      <c r="C2" s="16" t="s">
        <v>75</v>
      </c>
      <c r="D2" s="16" t="s">
        <v>74</v>
      </c>
      <c r="E2" s="13" t="s">
        <v>73</v>
      </c>
      <c r="I2" s="13" t="s">
        <v>72</v>
      </c>
      <c r="J2" s="13" t="s">
        <v>71</v>
      </c>
    </row>
    <row r="3" spans="1:29" x14ac:dyDescent="0.25">
      <c r="A3" s="19" t="s">
        <v>4</v>
      </c>
      <c r="B3" s="13">
        <v>8</v>
      </c>
      <c r="C3" s="13"/>
      <c r="D3" s="13"/>
      <c r="E3" s="14"/>
      <c r="I3" s="13"/>
      <c r="J3" s="13"/>
    </row>
    <row r="4" spans="1:29" x14ac:dyDescent="0.25">
      <c r="A4" s="18" t="s">
        <v>6</v>
      </c>
      <c r="B4" s="92" t="s">
        <v>85</v>
      </c>
      <c r="C4" s="92"/>
      <c r="D4" s="93"/>
    </row>
    <row r="5" spans="1:29" x14ac:dyDescent="0.25">
      <c r="A5" s="19" t="s">
        <v>7</v>
      </c>
      <c r="B5" s="93" t="s">
        <v>10</v>
      </c>
      <c r="C5" s="93"/>
    </row>
    <row r="6" spans="1:29" x14ac:dyDescent="0.25">
      <c r="A6" s="19" t="s">
        <v>8</v>
      </c>
      <c r="B6" s="13">
        <v>0</v>
      </c>
      <c r="C6" s="13" t="s">
        <v>9</v>
      </c>
    </row>
    <row r="7" spans="1:29" x14ac:dyDescent="0.25">
      <c r="A7" s="18" t="s">
        <v>69</v>
      </c>
      <c r="B7" s="16" t="s">
        <v>68</v>
      </c>
      <c r="C7" s="16"/>
    </row>
    <row r="8" spans="1:29" x14ac:dyDescent="0.25">
      <c r="A8" s="90" t="s">
        <v>11</v>
      </c>
      <c r="B8" s="90"/>
      <c r="C8" s="90"/>
      <c r="D8" s="90"/>
      <c r="AA8" s="90" t="s">
        <v>11</v>
      </c>
      <c r="AB8" s="90"/>
      <c r="AC8" s="90"/>
    </row>
    <row r="9" spans="1:29" x14ac:dyDescent="0.25">
      <c r="A9" s="19" t="s">
        <v>12</v>
      </c>
      <c r="B9" s="13" t="s">
        <v>16</v>
      </c>
      <c r="C9" s="93" t="s">
        <v>17</v>
      </c>
      <c r="D9" s="93"/>
      <c r="AA9" s="19" t="s">
        <v>15</v>
      </c>
      <c r="AB9" s="13" t="s">
        <v>16</v>
      </c>
      <c r="AC9" s="13" t="s">
        <v>17</v>
      </c>
    </row>
    <row r="10" spans="1:29" x14ac:dyDescent="0.25">
      <c r="A10" s="19" t="s">
        <v>13</v>
      </c>
      <c r="B10" s="13" t="s">
        <v>16</v>
      </c>
      <c r="C10" s="93" t="s">
        <v>18</v>
      </c>
      <c r="D10" s="93"/>
    </row>
    <row r="11" spans="1:29" x14ac:dyDescent="0.25">
      <c r="A11" s="19" t="s">
        <v>14</v>
      </c>
      <c r="B11" s="13" t="s">
        <v>16</v>
      </c>
      <c r="C11" s="93" t="s">
        <v>17</v>
      </c>
      <c r="D11" s="93"/>
    </row>
    <row r="12" spans="1:29" x14ac:dyDescent="0.25">
      <c r="A12" s="19" t="s">
        <v>15</v>
      </c>
      <c r="B12" s="13" t="s">
        <v>16</v>
      </c>
      <c r="C12" s="93" t="s">
        <v>17</v>
      </c>
      <c r="D12" s="93"/>
    </row>
    <row r="14" spans="1:29" x14ac:dyDescent="0.25">
      <c r="A14" s="19" t="s">
        <v>67</v>
      </c>
      <c r="B14" s="13">
        <v>1150</v>
      </c>
      <c r="C14" s="13" t="s">
        <v>1</v>
      </c>
      <c r="D14" s="13" t="s">
        <v>19</v>
      </c>
      <c r="F14" s="91" t="s">
        <v>20</v>
      </c>
      <c r="G14" s="91"/>
      <c r="H14" s="13"/>
      <c r="I14" s="13" t="s">
        <v>2</v>
      </c>
      <c r="T14" s="91" t="s">
        <v>23</v>
      </c>
      <c r="U14" s="91"/>
      <c r="V14" s="13"/>
      <c r="W14" s="13" t="s">
        <v>2</v>
      </c>
    </row>
    <row r="15" spans="1:29" x14ac:dyDescent="0.25">
      <c r="A15" s="19" t="s">
        <v>3</v>
      </c>
      <c r="B15" s="13"/>
      <c r="C15" s="13" t="s">
        <v>1</v>
      </c>
      <c r="D15" s="13"/>
      <c r="F15" s="91" t="s">
        <v>21</v>
      </c>
      <c r="G15" s="91"/>
      <c r="H15" s="13"/>
      <c r="I15" s="13" t="s">
        <v>22</v>
      </c>
      <c r="T15" s="91" t="s">
        <v>21</v>
      </c>
      <c r="U15" s="91"/>
      <c r="V15" s="13"/>
      <c r="W15" s="13" t="s">
        <v>22</v>
      </c>
    </row>
    <row r="16" spans="1:29" x14ac:dyDescent="0.25">
      <c r="A16" s="19" t="s">
        <v>66</v>
      </c>
      <c r="B16" s="13">
        <v>1435</v>
      </c>
      <c r="C16" s="13" t="s">
        <v>1</v>
      </c>
      <c r="D16" s="13"/>
    </row>
    <row r="17" spans="1:35" x14ac:dyDescent="0.25">
      <c r="A17" s="18" t="s">
        <v>65</v>
      </c>
      <c r="B17" s="16" t="b">
        <v>1</v>
      </c>
      <c r="C17" s="13"/>
      <c r="D17" s="13"/>
    </row>
    <row r="18" spans="1:35" x14ac:dyDescent="0.25">
      <c r="A18" s="18" t="s">
        <v>64</v>
      </c>
      <c r="B18" s="16"/>
    </row>
    <row r="19" spans="1:35" x14ac:dyDescent="0.25">
      <c r="A19" s="19" t="s">
        <v>63</v>
      </c>
      <c r="B19" s="16">
        <v>0</v>
      </c>
      <c r="C19" s="17" t="s">
        <v>1</v>
      </c>
      <c r="D19" s="90" t="s">
        <v>27</v>
      </c>
      <c r="E19" s="90"/>
      <c r="F19" s="90"/>
      <c r="G19" s="90"/>
      <c r="H19" s="90"/>
      <c r="I19" s="90"/>
      <c r="J19" s="90" t="s">
        <v>62</v>
      </c>
      <c r="K19" s="90"/>
      <c r="L19" s="90" t="s">
        <v>34</v>
      </c>
      <c r="M19" s="90"/>
      <c r="N19" s="90"/>
      <c r="O19" s="90"/>
      <c r="P19" s="90"/>
      <c r="Q19" s="90"/>
      <c r="R19" s="90" t="s">
        <v>35</v>
      </c>
      <c r="S19" s="90"/>
      <c r="T19" s="90"/>
      <c r="U19" s="90"/>
      <c r="V19" s="90"/>
      <c r="W19" s="90"/>
      <c r="X19" s="90" t="s">
        <v>61</v>
      </c>
      <c r="Y19" s="90"/>
      <c r="AB19" s="90" t="s">
        <v>38</v>
      </c>
      <c r="AC19" s="90"/>
      <c r="AD19" s="90"/>
      <c r="AE19" s="90"/>
      <c r="AF19" s="90" t="s">
        <v>43</v>
      </c>
      <c r="AG19" s="90"/>
      <c r="AH19" s="90"/>
      <c r="AI19" s="90"/>
    </row>
    <row r="20" spans="1:35" x14ac:dyDescent="0.25">
      <c r="B20" s="19" t="s">
        <v>24</v>
      </c>
      <c r="C20" s="20" t="s">
        <v>25</v>
      </c>
      <c r="D20" s="90" t="s">
        <v>29</v>
      </c>
      <c r="E20" s="90"/>
      <c r="F20" s="90" t="s">
        <v>30</v>
      </c>
      <c r="G20" s="90"/>
      <c r="H20" s="90" t="s">
        <v>31</v>
      </c>
      <c r="I20" s="90"/>
      <c r="J20" s="19" t="s">
        <v>60</v>
      </c>
      <c r="K20" s="19" t="s">
        <v>59</v>
      </c>
      <c r="L20" s="90" t="s">
        <v>29</v>
      </c>
      <c r="M20" s="90"/>
      <c r="N20" s="90" t="s">
        <v>30</v>
      </c>
      <c r="O20" s="90"/>
      <c r="P20" s="90" t="s">
        <v>31</v>
      </c>
      <c r="Q20" s="90"/>
      <c r="R20" s="90" t="s">
        <v>29</v>
      </c>
      <c r="S20" s="90"/>
      <c r="T20" s="90" t="s">
        <v>30</v>
      </c>
      <c r="U20" s="90"/>
      <c r="V20" s="90" t="s">
        <v>31</v>
      </c>
      <c r="W20" s="90"/>
      <c r="X20" s="19" t="s">
        <v>60</v>
      </c>
      <c r="Y20" s="19" t="s">
        <v>59</v>
      </c>
      <c r="AB20" s="90" t="s">
        <v>39</v>
      </c>
      <c r="AC20" s="90"/>
      <c r="AD20" s="90" t="s">
        <v>40</v>
      </c>
      <c r="AE20" s="90"/>
      <c r="AF20" s="90" t="s">
        <v>39</v>
      </c>
      <c r="AG20" s="90"/>
      <c r="AH20" s="90" t="s">
        <v>40</v>
      </c>
      <c r="AI20" s="90"/>
    </row>
    <row r="21" spans="1:35" x14ac:dyDescent="0.25">
      <c r="B21" s="18"/>
      <c r="C21" s="21"/>
      <c r="D21" s="18" t="s">
        <v>28</v>
      </c>
      <c r="E21" s="18" t="s">
        <v>32</v>
      </c>
      <c r="F21" s="18" t="s">
        <v>28</v>
      </c>
      <c r="G21" s="18" t="s">
        <v>32</v>
      </c>
      <c r="H21" s="18" t="s">
        <v>28</v>
      </c>
      <c r="I21" s="18" t="s">
        <v>32</v>
      </c>
      <c r="J21" s="18" t="s">
        <v>28</v>
      </c>
      <c r="K21" s="18" t="s">
        <v>28</v>
      </c>
      <c r="L21" s="18" t="s">
        <v>28</v>
      </c>
      <c r="M21" s="18" t="s">
        <v>32</v>
      </c>
      <c r="N21" s="18" t="s">
        <v>28</v>
      </c>
      <c r="O21" s="18" t="s">
        <v>32</v>
      </c>
      <c r="P21" s="18" t="s">
        <v>28</v>
      </c>
      <c r="Q21" s="18" t="s">
        <v>32</v>
      </c>
      <c r="R21" s="18" t="s">
        <v>28</v>
      </c>
      <c r="S21" s="18" t="s">
        <v>32</v>
      </c>
      <c r="T21" s="18" t="s">
        <v>28</v>
      </c>
      <c r="U21" s="18" t="s">
        <v>32</v>
      </c>
      <c r="V21" s="18" t="s">
        <v>28</v>
      </c>
      <c r="W21" s="18" t="s">
        <v>32</v>
      </c>
      <c r="X21" s="18" t="s">
        <v>28</v>
      </c>
      <c r="Y21" s="18" t="s">
        <v>28</v>
      </c>
      <c r="AA21" s="20" t="s">
        <v>36</v>
      </c>
      <c r="AB21" s="19" t="s">
        <v>41</v>
      </c>
      <c r="AC21" s="19" t="s">
        <v>42</v>
      </c>
      <c r="AD21" s="19" t="s">
        <v>41</v>
      </c>
      <c r="AE21" s="19" t="s">
        <v>42</v>
      </c>
      <c r="AF21" s="19" t="s">
        <v>41</v>
      </c>
      <c r="AG21" s="19" t="s">
        <v>42</v>
      </c>
      <c r="AH21" s="19" t="s">
        <v>41</v>
      </c>
      <c r="AI21" s="19" t="s">
        <v>42</v>
      </c>
    </row>
    <row r="22" spans="1:35" x14ac:dyDescent="0.25">
      <c r="A22" s="18" t="s">
        <v>26</v>
      </c>
      <c r="B22" s="16" t="s">
        <v>1</v>
      </c>
      <c r="C22" s="16" t="s">
        <v>0</v>
      </c>
      <c r="D22" s="16" t="s">
        <v>1</v>
      </c>
      <c r="E22" s="16" t="s">
        <v>1</v>
      </c>
      <c r="F22" s="16" t="s">
        <v>1</v>
      </c>
      <c r="G22" s="16" t="s">
        <v>1</v>
      </c>
      <c r="H22" s="16" t="s">
        <v>33</v>
      </c>
      <c r="I22" s="16" t="s">
        <v>33</v>
      </c>
      <c r="J22" s="16" t="s">
        <v>1</v>
      </c>
      <c r="K22" s="16" t="s">
        <v>1</v>
      </c>
      <c r="L22" s="16" t="s">
        <v>1</v>
      </c>
      <c r="M22" s="16" t="s">
        <v>1</v>
      </c>
      <c r="N22" s="16" t="s">
        <v>1</v>
      </c>
      <c r="O22" s="16" t="s">
        <v>1</v>
      </c>
      <c r="P22" s="16" t="s">
        <v>33</v>
      </c>
      <c r="Q22" s="16" t="s">
        <v>33</v>
      </c>
      <c r="R22" s="16" t="s">
        <v>1</v>
      </c>
      <c r="S22" s="16" t="s">
        <v>1</v>
      </c>
      <c r="T22" s="16" t="s">
        <v>1</v>
      </c>
      <c r="U22" s="16" t="s">
        <v>1</v>
      </c>
      <c r="V22" s="16" t="s">
        <v>33</v>
      </c>
      <c r="W22" s="16" t="s">
        <v>33</v>
      </c>
      <c r="X22" s="16" t="s">
        <v>1</v>
      </c>
      <c r="Y22" s="16" t="s">
        <v>1</v>
      </c>
      <c r="AA22" s="17" t="s">
        <v>37</v>
      </c>
      <c r="AB22" s="16" t="s">
        <v>1</v>
      </c>
      <c r="AC22" s="16" t="s">
        <v>1</v>
      </c>
      <c r="AD22" s="16" t="s">
        <v>1</v>
      </c>
      <c r="AE22" s="16" t="s">
        <v>1</v>
      </c>
      <c r="AF22" s="16" t="s">
        <v>1</v>
      </c>
      <c r="AG22" s="16" t="s">
        <v>1</v>
      </c>
      <c r="AH22" s="16" t="s">
        <v>1</v>
      </c>
      <c r="AI22" s="16" t="s">
        <v>1</v>
      </c>
    </row>
    <row r="23" spans="1:35" x14ac:dyDescent="0.25">
      <c r="A23" s="12"/>
      <c r="B23" s="12">
        <v>0</v>
      </c>
      <c r="C23" s="12">
        <v>8</v>
      </c>
      <c r="D23" s="12">
        <v>8</v>
      </c>
      <c r="E23" s="12"/>
      <c r="F23" s="12">
        <v>53</v>
      </c>
      <c r="G23" s="12">
        <v>29</v>
      </c>
      <c r="H23" s="12">
        <v>0.85</v>
      </c>
      <c r="I23" s="12">
        <v>0</v>
      </c>
      <c r="J23" s="12"/>
      <c r="K23" s="12"/>
      <c r="L23" s="12"/>
      <c r="M23" s="12"/>
      <c r="N23" s="12"/>
      <c r="O23" s="12"/>
      <c r="P23" s="12"/>
      <c r="Q23" s="12"/>
      <c r="R23" s="12"/>
      <c r="S23" s="12"/>
      <c r="T23" s="12"/>
      <c r="U23" s="12"/>
      <c r="V23" s="12"/>
      <c r="W23" s="12"/>
      <c r="X23" s="12"/>
      <c r="Y23" s="12"/>
      <c r="AA23" s="16">
        <v>50000</v>
      </c>
      <c r="AB23" s="16"/>
      <c r="AC23" s="16"/>
      <c r="AD23" s="16"/>
      <c r="AE23" s="16"/>
      <c r="AF23" s="16"/>
      <c r="AG23" s="16"/>
      <c r="AH23" s="16"/>
      <c r="AI23" s="16"/>
    </row>
    <row r="24" spans="1:35" x14ac:dyDescent="0.25">
      <c r="A24" s="12"/>
      <c r="B24" s="12">
        <v>0</v>
      </c>
      <c r="C24" s="12">
        <v>121</v>
      </c>
      <c r="D24" s="12">
        <v>8</v>
      </c>
      <c r="E24" s="12"/>
      <c r="F24" s="12">
        <v>53</v>
      </c>
      <c r="G24" s="12">
        <v>29</v>
      </c>
      <c r="H24" s="12">
        <v>0.85</v>
      </c>
      <c r="I24" s="12">
        <v>0</v>
      </c>
      <c r="J24" s="12"/>
      <c r="K24" s="12"/>
      <c r="L24" s="12"/>
      <c r="M24" s="12"/>
      <c r="N24" s="12"/>
      <c r="O24" s="12"/>
      <c r="P24" s="12"/>
      <c r="Q24" s="12"/>
      <c r="R24" s="12"/>
      <c r="S24" s="12"/>
      <c r="T24" s="12"/>
      <c r="U24" s="12"/>
      <c r="V24" s="12"/>
      <c r="W24" s="12"/>
      <c r="X24" s="12"/>
      <c r="Y24" s="12"/>
      <c r="AA24" s="15">
        <v>90</v>
      </c>
      <c r="AB24" s="2"/>
      <c r="AC24" s="2"/>
      <c r="AD24" s="2"/>
      <c r="AE24" s="2"/>
      <c r="AF24" s="14"/>
      <c r="AG24" s="13"/>
      <c r="AH24" s="13"/>
      <c r="AI24" s="13"/>
    </row>
    <row r="25" spans="1:35" x14ac:dyDescent="0.25">
      <c r="A25" s="11"/>
      <c r="B25" s="11">
        <v>12</v>
      </c>
      <c r="C25" s="11">
        <v>8</v>
      </c>
      <c r="D25" s="11">
        <v>8</v>
      </c>
      <c r="E25" s="11"/>
      <c r="F25" s="11">
        <v>53</v>
      </c>
      <c r="G25" s="11">
        <v>29</v>
      </c>
      <c r="H25" s="11">
        <v>0.9748</v>
      </c>
      <c r="I25" s="11">
        <v>0</v>
      </c>
      <c r="J25" s="11"/>
      <c r="K25" s="11"/>
      <c r="L25" s="11"/>
      <c r="M25" s="11"/>
      <c r="N25" s="11"/>
      <c r="O25" s="11"/>
      <c r="P25" s="11"/>
      <c r="Q25" s="11"/>
      <c r="R25" s="11"/>
      <c r="S25" s="11"/>
      <c r="T25" s="11"/>
      <c r="U25" s="11"/>
      <c r="V25" s="11"/>
      <c r="W25" s="11"/>
      <c r="X25" s="11"/>
      <c r="Y25" s="11"/>
    </row>
    <row r="26" spans="1:35" x14ac:dyDescent="0.25">
      <c r="A26" s="11"/>
      <c r="B26" s="11">
        <v>12</v>
      </c>
      <c r="C26" s="11">
        <v>121</v>
      </c>
      <c r="D26" s="11">
        <v>8</v>
      </c>
      <c r="E26" s="11"/>
      <c r="F26" s="11">
        <v>53</v>
      </c>
      <c r="G26" s="11">
        <v>29</v>
      </c>
      <c r="H26" s="11">
        <v>0.9748</v>
      </c>
      <c r="I26" s="11">
        <v>0</v>
      </c>
      <c r="J26" s="11"/>
      <c r="K26" s="11"/>
      <c r="L26" s="11"/>
      <c r="M26" s="11"/>
      <c r="N26" s="11"/>
      <c r="O26" s="11"/>
      <c r="P26" s="11"/>
      <c r="Q26" s="11"/>
      <c r="R26" s="11"/>
      <c r="S26" s="11"/>
      <c r="T26" s="11"/>
      <c r="U26" s="11"/>
      <c r="V26" s="11"/>
      <c r="W26" s="11"/>
      <c r="X26" s="11"/>
      <c r="Y26" s="11"/>
    </row>
    <row r="27" spans="1:35" x14ac:dyDescent="0.25">
      <c r="A27" s="12"/>
      <c r="B27" s="12">
        <v>25</v>
      </c>
      <c r="C27" s="12">
        <v>8</v>
      </c>
      <c r="D27" s="12">
        <v>8</v>
      </c>
      <c r="E27" s="12"/>
      <c r="F27" s="12">
        <v>53</v>
      </c>
      <c r="G27" s="12">
        <v>29</v>
      </c>
      <c r="H27" s="12">
        <v>1.1099999999999999</v>
      </c>
      <c r="I27" s="12">
        <v>0</v>
      </c>
      <c r="J27" s="12"/>
      <c r="K27" s="12"/>
      <c r="L27" s="12"/>
      <c r="M27" s="12"/>
      <c r="N27" s="12"/>
      <c r="O27" s="12"/>
      <c r="P27" s="12"/>
      <c r="Q27" s="12"/>
      <c r="R27" s="12"/>
      <c r="S27" s="12"/>
      <c r="T27" s="12"/>
      <c r="U27" s="12"/>
      <c r="V27" s="12"/>
      <c r="W27" s="12"/>
      <c r="X27" s="12"/>
      <c r="Y27" s="12"/>
    </row>
    <row r="28" spans="1:35" x14ac:dyDescent="0.25">
      <c r="A28" s="12"/>
      <c r="B28" s="12">
        <v>25</v>
      </c>
      <c r="C28" s="12">
        <v>121</v>
      </c>
      <c r="D28" s="12">
        <v>8</v>
      </c>
      <c r="E28" s="12"/>
      <c r="F28" s="12">
        <v>53</v>
      </c>
      <c r="G28" s="12">
        <v>29</v>
      </c>
      <c r="H28" s="12">
        <v>1.1099999999999999</v>
      </c>
      <c r="I28" s="12">
        <v>0</v>
      </c>
      <c r="J28" s="12"/>
      <c r="K28" s="12"/>
      <c r="L28" s="12"/>
      <c r="M28" s="12"/>
      <c r="N28" s="12"/>
      <c r="O28" s="12"/>
      <c r="P28" s="12"/>
      <c r="Q28" s="12"/>
      <c r="R28" s="12"/>
      <c r="S28" s="12"/>
      <c r="T28" s="12"/>
      <c r="U28" s="12"/>
      <c r="V28" s="12"/>
      <c r="W28" s="12"/>
      <c r="X28" s="12"/>
      <c r="Y28" s="12"/>
    </row>
    <row r="29" spans="1:35" x14ac:dyDescent="0.25">
      <c r="A29" s="11"/>
      <c r="B29" s="11">
        <v>50</v>
      </c>
      <c r="C29" s="11">
        <v>8</v>
      </c>
      <c r="D29" s="11">
        <v>8</v>
      </c>
      <c r="E29" s="11"/>
      <c r="F29" s="11">
        <v>53</v>
      </c>
      <c r="G29" s="11">
        <v>29</v>
      </c>
      <c r="H29" s="11">
        <v>1.37</v>
      </c>
      <c r="I29" s="11">
        <v>0</v>
      </c>
      <c r="J29" s="11"/>
      <c r="K29" s="11"/>
      <c r="L29" s="11"/>
      <c r="M29" s="11"/>
      <c r="N29" s="11"/>
      <c r="O29" s="11"/>
      <c r="P29" s="11"/>
      <c r="Q29" s="11"/>
      <c r="R29" s="11"/>
      <c r="S29" s="11"/>
      <c r="T29" s="11"/>
      <c r="U29" s="11"/>
      <c r="V29" s="11"/>
      <c r="W29" s="11"/>
      <c r="X29" s="11"/>
      <c r="Y29" s="11"/>
    </row>
    <row r="30" spans="1:35" x14ac:dyDescent="0.25">
      <c r="A30" s="11"/>
      <c r="B30" s="11">
        <v>50</v>
      </c>
      <c r="C30" s="11">
        <v>121</v>
      </c>
      <c r="D30" s="11">
        <v>8</v>
      </c>
      <c r="E30" s="11"/>
      <c r="F30" s="11">
        <v>53</v>
      </c>
      <c r="G30" s="11">
        <v>29</v>
      </c>
      <c r="H30" s="11">
        <v>1.37</v>
      </c>
      <c r="I30" s="11">
        <v>0</v>
      </c>
      <c r="J30" s="11"/>
      <c r="K30" s="11"/>
      <c r="L30" s="11"/>
      <c r="M30" s="11"/>
      <c r="N30" s="11"/>
      <c r="O30" s="11"/>
      <c r="P30" s="11"/>
      <c r="Q30" s="11"/>
      <c r="R30" s="11"/>
      <c r="S30" s="11"/>
      <c r="T30" s="11"/>
      <c r="U30" s="11"/>
      <c r="V30" s="11"/>
      <c r="W30" s="11"/>
      <c r="X30" s="11"/>
      <c r="Y30" s="11"/>
    </row>
    <row r="31" spans="1:35" x14ac:dyDescent="0.25">
      <c r="A31" s="12"/>
      <c r="B31" s="12">
        <v>75</v>
      </c>
      <c r="C31" s="12">
        <v>8</v>
      </c>
      <c r="D31" s="12">
        <v>8</v>
      </c>
      <c r="E31" s="12"/>
      <c r="F31" s="12">
        <v>53</v>
      </c>
      <c r="G31" s="12">
        <v>29</v>
      </c>
      <c r="H31" s="12">
        <v>1.4875</v>
      </c>
      <c r="I31" s="12">
        <v>0</v>
      </c>
      <c r="J31" s="12"/>
      <c r="K31" s="12"/>
      <c r="L31" s="12"/>
      <c r="M31" s="12"/>
      <c r="N31" s="12"/>
      <c r="O31" s="12"/>
      <c r="P31" s="12"/>
      <c r="Q31" s="12"/>
      <c r="R31" s="12"/>
      <c r="S31" s="12"/>
      <c r="T31" s="12"/>
      <c r="U31" s="12"/>
      <c r="V31" s="12"/>
      <c r="W31" s="12"/>
      <c r="X31" s="12"/>
      <c r="Y31" s="12"/>
    </row>
    <row r="32" spans="1:35" x14ac:dyDescent="0.25">
      <c r="A32" s="12"/>
      <c r="B32" s="12">
        <v>75</v>
      </c>
      <c r="C32" s="12">
        <v>121</v>
      </c>
      <c r="D32" s="12">
        <v>8</v>
      </c>
      <c r="E32" s="12"/>
      <c r="F32" s="12">
        <v>53</v>
      </c>
      <c r="G32" s="12">
        <v>29</v>
      </c>
      <c r="H32" s="12">
        <v>1.4875</v>
      </c>
      <c r="I32" s="12">
        <v>0</v>
      </c>
      <c r="J32" s="12"/>
      <c r="K32" s="12"/>
      <c r="L32" s="12"/>
      <c r="M32" s="12"/>
      <c r="N32" s="12"/>
      <c r="O32" s="12"/>
      <c r="P32" s="12"/>
      <c r="Q32" s="12"/>
      <c r="R32" s="12"/>
      <c r="S32" s="12"/>
      <c r="T32" s="12"/>
      <c r="U32" s="12"/>
      <c r="V32" s="12"/>
      <c r="W32" s="12"/>
      <c r="X32" s="12"/>
      <c r="Y32" s="12"/>
    </row>
    <row r="33" spans="1:25" x14ac:dyDescent="0.25">
      <c r="A33" s="11"/>
      <c r="B33" s="11">
        <v>100</v>
      </c>
      <c r="C33" s="11">
        <v>8</v>
      </c>
      <c r="D33" s="11">
        <v>8</v>
      </c>
      <c r="E33" s="11"/>
      <c r="F33" s="11">
        <v>53</v>
      </c>
      <c r="G33" s="11">
        <v>29</v>
      </c>
      <c r="H33" s="11">
        <v>1.6050000000000002</v>
      </c>
      <c r="I33" s="11">
        <v>0</v>
      </c>
      <c r="J33" s="11"/>
      <c r="K33" s="11"/>
      <c r="L33" s="11"/>
      <c r="M33" s="11"/>
      <c r="N33" s="11"/>
      <c r="O33" s="11"/>
      <c r="P33" s="11"/>
      <c r="Q33" s="11"/>
      <c r="R33" s="11"/>
      <c r="S33" s="11"/>
      <c r="T33" s="11"/>
      <c r="U33" s="11"/>
      <c r="V33" s="11"/>
      <c r="W33" s="11"/>
      <c r="X33" s="11"/>
      <c r="Y33" s="11"/>
    </row>
    <row r="34" spans="1:25" x14ac:dyDescent="0.25">
      <c r="A34" s="11"/>
      <c r="B34" s="11">
        <v>100</v>
      </c>
      <c r="C34" s="11">
        <v>121</v>
      </c>
      <c r="D34" s="11">
        <v>8</v>
      </c>
      <c r="E34" s="11"/>
      <c r="F34" s="11">
        <v>53</v>
      </c>
      <c r="G34" s="11">
        <v>29</v>
      </c>
      <c r="H34" s="11">
        <v>1.6050000000000002</v>
      </c>
      <c r="I34" s="11">
        <v>0</v>
      </c>
      <c r="J34" s="11"/>
      <c r="K34" s="11"/>
      <c r="L34" s="11"/>
      <c r="M34" s="11"/>
      <c r="N34" s="11"/>
      <c r="O34" s="11"/>
      <c r="P34" s="11"/>
      <c r="Q34" s="11"/>
      <c r="R34" s="11"/>
      <c r="S34" s="11"/>
      <c r="T34" s="11"/>
      <c r="U34" s="11"/>
      <c r="V34" s="11"/>
      <c r="W34" s="11"/>
      <c r="X34" s="11"/>
      <c r="Y34" s="11"/>
    </row>
    <row r="35" spans="1:25" x14ac:dyDescent="0.25">
      <c r="A35" s="12"/>
      <c r="B35" s="12">
        <v>125</v>
      </c>
      <c r="C35" s="12">
        <v>8</v>
      </c>
      <c r="D35" s="12">
        <v>8</v>
      </c>
      <c r="E35" s="12"/>
      <c r="F35" s="12">
        <v>53</v>
      </c>
      <c r="G35" s="12">
        <v>29</v>
      </c>
      <c r="H35" s="12">
        <v>1.7225000000000001</v>
      </c>
      <c r="I35" s="12">
        <v>0</v>
      </c>
      <c r="J35" s="12"/>
      <c r="K35" s="12"/>
      <c r="L35" s="12"/>
      <c r="M35" s="12"/>
      <c r="N35" s="12"/>
      <c r="O35" s="12"/>
      <c r="P35" s="12"/>
      <c r="Q35" s="12"/>
      <c r="R35" s="12"/>
      <c r="S35" s="12"/>
      <c r="T35" s="12"/>
      <c r="U35" s="12"/>
      <c r="V35" s="12"/>
      <c r="W35" s="12"/>
      <c r="X35" s="12"/>
      <c r="Y35" s="12"/>
    </row>
    <row r="36" spans="1:25" x14ac:dyDescent="0.25">
      <c r="A36" s="12"/>
      <c r="B36" s="12">
        <v>125</v>
      </c>
      <c r="C36" s="12">
        <v>121</v>
      </c>
      <c r="D36" s="12">
        <v>8</v>
      </c>
      <c r="E36" s="12"/>
      <c r="F36" s="12">
        <v>53</v>
      </c>
      <c r="G36" s="12">
        <v>29</v>
      </c>
      <c r="H36" s="12">
        <v>1.7225000000000001</v>
      </c>
      <c r="I36" s="12">
        <v>0</v>
      </c>
      <c r="J36" s="12"/>
      <c r="K36" s="12"/>
      <c r="L36" s="12"/>
      <c r="M36" s="12"/>
      <c r="N36" s="12"/>
      <c r="O36" s="12"/>
      <c r="P36" s="12"/>
      <c r="Q36" s="12"/>
      <c r="R36" s="12"/>
      <c r="S36" s="12"/>
      <c r="T36" s="12"/>
      <c r="U36" s="12"/>
      <c r="V36" s="12"/>
      <c r="W36" s="12"/>
      <c r="X36" s="12"/>
      <c r="Y36" s="12"/>
    </row>
    <row r="37" spans="1:25" x14ac:dyDescent="0.25">
      <c r="A37" s="11"/>
      <c r="B37" s="11">
        <v>150</v>
      </c>
      <c r="C37" s="11">
        <v>8</v>
      </c>
      <c r="D37" s="11">
        <v>8</v>
      </c>
      <c r="E37" s="11"/>
      <c r="F37" s="11">
        <v>53</v>
      </c>
      <c r="G37" s="11">
        <v>29</v>
      </c>
      <c r="H37" s="11">
        <v>1.84</v>
      </c>
      <c r="I37" s="11">
        <v>0</v>
      </c>
      <c r="J37" s="11"/>
      <c r="K37" s="11"/>
      <c r="L37" s="11"/>
      <c r="M37" s="11"/>
      <c r="N37" s="11"/>
      <c r="O37" s="11"/>
      <c r="P37" s="11"/>
      <c r="Q37" s="11"/>
      <c r="R37" s="11"/>
      <c r="S37" s="11"/>
      <c r="T37" s="11"/>
      <c r="U37" s="11"/>
      <c r="V37" s="11"/>
      <c r="W37" s="11"/>
      <c r="X37" s="11"/>
      <c r="Y37" s="11"/>
    </row>
    <row r="38" spans="1:25" x14ac:dyDescent="0.25">
      <c r="A38" s="11"/>
      <c r="B38" s="11">
        <v>150</v>
      </c>
      <c r="C38" s="11">
        <v>121</v>
      </c>
      <c r="D38" s="11">
        <v>8</v>
      </c>
      <c r="E38" s="11"/>
      <c r="F38" s="11">
        <v>53</v>
      </c>
      <c r="G38" s="11">
        <v>29</v>
      </c>
      <c r="H38" s="11">
        <v>1.84</v>
      </c>
      <c r="I38" s="11">
        <v>0</v>
      </c>
      <c r="J38" s="11"/>
      <c r="K38" s="11"/>
      <c r="L38" s="11"/>
      <c r="M38" s="11"/>
      <c r="N38" s="11"/>
      <c r="O38" s="11"/>
      <c r="P38" s="11"/>
      <c r="Q38" s="11"/>
      <c r="R38" s="11"/>
      <c r="S38" s="11"/>
      <c r="T38" s="11"/>
      <c r="U38" s="11"/>
      <c r="V38" s="11"/>
      <c r="W38" s="11"/>
      <c r="X38" s="11"/>
      <c r="Y38" s="11"/>
    </row>
  </sheetData>
  <mergeCells count="34">
    <mergeCell ref="C9:D9"/>
    <mergeCell ref="C10:D10"/>
    <mergeCell ref="C11:D11"/>
    <mergeCell ref="C1:E1"/>
    <mergeCell ref="I1:J1"/>
    <mergeCell ref="B4:D4"/>
    <mergeCell ref="B5:C5"/>
    <mergeCell ref="A8:D8"/>
    <mergeCell ref="AF20:AG20"/>
    <mergeCell ref="AH20:AI20"/>
    <mergeCell ref="AA8:AC8"/>
    <mergeCell ref="T14:U14"/>
    <mergeCell ref="X19:Y19"/>
    <mergeCell ref="AB19:AE19"/>
    <mergeCell ref="AD20:AE20"/>
    <mergeCell ref="V20:W20"/>
    <mergeCell ref="AB20:AC20"/>
    <mergeCell ref="AF19:AI19"/>
    <mergeCell ref="P20:Q20"/>
    <mergeCell ref="C12:D12"/>
    <mergeCell ref="F14:G14"/>
    <mergeCell ref="F15:G15"/>
    <mergeCell ref="T15:U15"/>
    <mergeCell ref="D19:I19"/>
    <mergeCell ref="J19:K19"/>
    <mergeCell ref="L19:Q19"/>
    <mergeCell ref="R19:W19"/>
    <mergeCell ref="D20:E20"/>
    <mergeCell ref="F20:G20"/>
    <mergeCell ref="H20:I20"/>
    <mergeCell ref="L20:M20"/>
    <mergeCell ref="N20:O20"/>
    <mergeCell ref="R20:S20"/>
    <mergeCell ref="T20:U2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7B524-C9FE-4983-B916-877DBB8BC223}">
  <dimension ref="A1:AI38"/>
  <sheetViews>
    <sheetView topLeftCell="A10" workbookViewId="0">
      <selection activeCell="F23" sqref="F23:G38"/>
    </sheetView>
  </sheetViews>
  <sheetFormatPr defaultRowHeight="15" x14ac:dyDescent="0.25"/>
  <cols>
    <col min="1" max="1" width="18.7109375" customWidth="1"/>
    <col min="27" max="35" width="14.7109375" customWidth="1"/>
  </cols>
  <sheetData>
    <row r="1" spans="1:29" x14ac:dyDescent="0.25">
      <c r="A1" s="1" t="s">
        <v>5</v>
      </c>
      <c r="C1" s="91" t="s">
        <v>78</v>
      </c>
      <c r="D1" s="91"/>
      <c r="E1" s="91"/>
      <c r="I1" s="91" t="s">
        <v>77</v>
      </c>
      <c r="J1" s="91"/>
    </row>
    <row r="2" spans="1:29" x14ac:dyDescent="0.25">
      <c r="A2" s="18" t="s">
        <v>76</v>
      </c>
      <c r="B2" s="22">
        <v>4</v>
      </c>
      <c r="C2" s="27" t="s">
        <v>75</v>
      </c>
      <c r="D2" s="27" t="s">
        <v>74</v>
      </c>
      <c r="E2" s="25" t="s">
        <v>73</v>
      </c>
      <c r="I2" s="25" t="s">
        <v>72</v>
      </c>
      <c r="J2" s="25" t="s">
        <v>71</v>
      </c>
    </row>
    <row r="3" spans="1:29" x14ac:dyDescent="0.25">
      <c r="A3" s="26" t="s">
        <v>4</v>
      </c>
      <c r="B3" s="25">
        <v>9</v>
      </c>
      <c r="C3" s="25"/>
      <c r="D3" s="25"/>
      <c r="E3" s="14"/>
      <c r="I3" s="25"/>
      <c r="J3" s="25"/>
    </row>
    <row r="4" spans="1:29" x14ac:dyDescent="0.25">
      <c r="A4" s="18" t="s">
        <v>6</v>
      </c>
      <c r="B4" s="92" t="s">
        <v>97</v>
      </c>
      <c r="C4" s="92"/>
      <c r="D4" s="93"/>
    </row>
    <row r="5" spans="1:29" x14ac:dyDescent="0.25">
      <c r="A5" s="26" t="s">
        <v>7</v>
      </c>
      <c r="B5" s="93" t="s">
        <v>10</v>
      </c>
      <c r="C5" s="93"/>
    </row>
    <row r="6" spans="1:29" x14ac:dyDescent="0.25">
      <c r="A6" s="26" t="s">
        <v>8</v>
      </c>
      <c r="B6" s="25">
        <v>0</v>
      </c>
      <c r="C6" s="25" t="s">
        <v>9</v>
      </c>
    </row>
    <row r="7" spans="1:29" x14ac:dyDescent="0.25">
      <c r="A7" s="18" t="s">
        <v>69</v>
      </c>
      <c r="B7" s="27" t="s">
        <v>68</v>
      </c>
      <c r="C7" s="27"/>
    </row>
    <row r="8" spans="1:29" x14ac:dyDescent="0.25">
      <c r="A8" s="90" t="s">
        <v>11</v>
      </c>
      <c r="B8" s="90"/>
      <c r="C8" s="90"/>
      <c r="D8" s="90"/>
      <c r="AA8" s="90" t="s">
        <v>11</v>
      </c>
      <c r="AB8" s="90"/>
      <c r="AC8" s="90"/>
    </row>
    <row r="9" spans="1:29" x14ac:dyDescent="0.25">
      <c r="A9" s="26" t="s">
        <v>12</v>
      </c>
      <c r="B9" s="25" t="s">
        <v>16</v>
      </c>
      <c r="C9" s="93" t="s">
        <v>17</v>
      </c>
      <c r="D9" s="93"/>
      <c r="AA9" s="26" t="s">
        <v>15</v>
      </c>
      <c r="AB9" s="25" t="s">
        <v>16</v>
      </c>
      <c r="AC9" s="25" t="s">
        <v>17</v>
      </c>
    </row>
    <row r="10" spans="1:29" x14ac:dyDescent="0.25">
      <c r="A10" s="26" t="s">
        <v>13</v>
      </c>
      <c r="B10" s="25" t="s">
        <v>16</v>
      </c>
      <c r="C10" s="93" t="s">
        <v>18</v>
      </c>
      <c r="D10" s="93"/>
    </row>
    <row r="11" spans="1:29" x14ac:dyDescent="0.25">
      <c r="A11" s="26" t="s">
        <v>14</v>
      </c>
      <c r="B11" s="25" t="s">
        <v>16</v>
      </c>
      <c r="C11" s="93" t="s">
        <v>17</v>
      </c>
      <c r="D11" s="93"/>
    </row>
    <row r="12" spans="1:29" x14ac:dyDescent="0.25">
      <c r="A12" s="26" t="s">
        <v>15</v>
      </c>
      <c r="B12" s="25" t="s">
        <v>16</v>
      </c>
      <c r="C12" s="93" t="s">
        <v>17</v>
      </c>
      <c r="D12" s="93"/>
    </row>
    <row r="14" spans="1:29" x14ac:dyDescent="0.25">
      <c r="A14" s="26" t="s">
        <v>67</v>
      </c>
      <c r="B14" s="25">
        <v>1150</v>
      </c>
      <c r="C14" s="25" t="s">
        <v>1</v>
      </c>
      <c r="D14" s="25" t="s">
        <v>19</v>
      </c>
      <c r="F14" s="91" t="s">
        <v>20</v>
      </c>
      <c r="G14" s="91"/>
      <c r="H14" s="25"/>
      <c r="I14" s="25" t="s">
        <v>2</v>
      </c>
      <c r="T14" s="91" t="s">
        <v>23</v>
      </c>
      <c r="U14" s="91"/>
      <c r="V14" s="25"/>
      <c r="W14" s="25" t="s">
        <v>2</v>
      </c>
    </row>
    <row r="15" spans="1:29" x14ac:dyDescent="0.25">
      <c r="A15" s="26" t="s">
        <v>3</v>
      </c>
      <c r="B15" s="25"/>
      <c r="C15" s="25" t="s">
        <v>1</v>
      </c>
      <c r="D15" s="25"/>
      <c r="F15" s="91" t="s">
        <v>21</v>
      </c>
      <c r="G15" s="91"/>
      <c r="H15" s="25"/>
      <c r="I15" s="25" t="s">
        <v>22</v>
      </c>
      <c r="T15" s="91" t="s">
        <v>21</v>
      </c>
      <c r="U15" s="91"/>
      <c r="V15" s="25"/>
      <c r="W15" s="25" t="s">
        <v>22</v>
      </c>
    </row>
    <row r="16" spans="1:29" x14ac:dyDescent="0.25">
      <c r="A16" s="26" t="s">
        <v>66</v>
      </c>
      <c r="B16" s="25">
        <v>1435</v>
      </c>
      <c r="C16" s="25" t="s">
        <v>1</v>
      </c>
      <c r="D16" s="25"/>
    </row>
    <row r="17" spans="1:35" x14ac:dyDescent="0.25">
      <c r="A17" s="18" t="s">
        <v>65</v>
      </c>
      <c r="B17" s="27" t="b">
        <v>1</v>
      </c>
      <c r="C17" s="25"/>
      <c r="D17" s="25"/>
    </row>
    <row r="18" spans="1:35" x14ac:dyDescent="0.25">
      <c r="A18" s="18" t="s">
        <v>64</v>
      </c>
      <c r="B18" s="27"/>
    </row>
    <row r="19" spans="1:35" x14ac:dyDescent="0.25">
      <c r="A19" s="26" t="s">
        <v>63</v>
      </c>
      <c r="B19" s="27">
        <v>0</v>
      </c>
      <c r="C19" s="17" t="s">
        <v>1</v>
      </c>
      <c r="D19" s="90" t="s">
        <v>27</v>
      </c>
      <c r="E19" s="90"/>
      <c r="F19" s="90"/>
      <c r="G19" s="90"/>
      <c r="H19" s="90"/>
      <c r="I19" s="90"/>
      <c r="J19" s="90" t="s">
        <v>62</v>
      </c>
      <c r="K19" s="90"/>
      <c r="L19" s="90" t="s">
        <v>34</v>
      </c>
      <c r="M19" s="90"/>
      <c r="N19" s="90"/>
      <c r="O19" s="90"/>
      <c r="P19" s="90"/>
      <c r="Q19" s="90"/>
      <c r="R19" s="90" t="s">
        <v>35</v>
      </c>
      <c r="S19" s="90"/>
      <c r="T19" s="90"/>
      <c r="U19" s="90"/>
      <c r="V19" s="90"/>
      <c r="W19" s="90"/>
      <c r="X19" s="90" t="s">
        <v>61</v>
      </c>
      <c r="Y19" s="90"/>
      <c r="AB19" s="90" t="s">
        <v>38</v>
      </c>
      <c r="AC19" s="90"/>
      <c r="AD19" s="90"/>
      <c r="AE19" s="90"/>
      <c r="AF19" s="90" t="s">
        <v>43</v>
      </c>
      <c r="AG19" s="90"/>
      <c r="AH19" s="90"/>
      <c r="AI19" s="90"/>
    </row>
    <row r="20" spans="1:35" x14ac:dyDescent="0.25">
      <c r="B20" s="26" t="s">
        <v>24</v>
      </c>
      <c r="C20" s="20" t="s">
        <v>25</v>
      </c>
      <c r="D20" s="90" t="s">
        <v>29</v>
      </c>
      <c r="E20" s="90"/>
      <c r="F20" s="90" t="s">
        <v>30</v>
      </c>
      <c r="G20" s="90"/>
      <c r="H20" s="90" t="s">
        <v>31</v>
      </c>
      <c r="I20" s="90"/>
      <c r="J20" s="26" t="s">
        <v>60</v>
      </c>
      <c r="K20" s="26" t="s">
        <v>59</v>
      </c>
      <c r="L20" s="90" t="s">
        <v>29</v>
      </c>
      <c r="M20" s="90"/>
      <c r="N20" s="90" t="s">
        <v>30</v>
      </c>
      <c r="O20" s="90"/>
      <c r="P20" s="90" t="s">
        <v>31</v>
      </c>
      <c r="Q20" s="90"/>
      <c r="R20" s="90" t="s">
        <v>29</v>
      </c>
      <c r="S20" s="90"/>
      <c r="T20" s="90" t="s">
        <v>30</v>
      </c>
      <c r="U20" s="90"/>
      <c r="V20" s="90" t="s">
        <v>31</v>
      </c>
      <c r="W20" s="90"/>
      <c r="X20" s="26" t="s">
        <v>60</v>
      </c>
      <c r="Y20" s="26" t="s">
        <v>59</v>
      </c>
      <c r="AB20" s="90" t="s">
        <v>39</v>
      </c>
      <c r="AC20" s="90"/>
      <c r="AD20" s="90" t="s">
        <v>40</v>
      </c>
      <c r="AE20" s="90"/>
      <c r="AF20" s="90" t="s">
        <v>39</v>
      </c>
      <c r="AG20" s="90"/>
      <c r="AH20" s="90" t="s">
        <v>40</v>
      </c>
      <c r="AI20" s="90"/>
    </row>
    <row r="21" spans="1:35" x14ac:dyDescent="0.25">
      <c r="B21" s="18"/>
      <c r="C21" s="21"/>
      <c r="D21" s="18" t="s">
        <v>28</v>
      </c>
      <c r="E21" s="18" t="s">
        <v>32</v>
      </c>
      <c r="F21" s="18" t="s">
        <v>28</v>
      </c>
      <c r="G21" s="18" t="s">
        <v>32</v>
      </c>
      <c r="H21" s="18" t="s">
        <v>28</v>
      </c>
      <c r="I21" s="18" t="s">
        <v>32</v>
      </c>
      <c r="J21" s="18" t="s">
        <v>28</v>
      </c>
      <c r="K21" s="18" t="s">
        <v>28</v>
      </c>
      <c r="L21" s="18" t="s">
        <v>28</v>
      </c>
      <c r="M21" s="18" t="s">
        <v>32</v>
      </c>
      <c r="N21" s="18" t="s">
        <v>28</v>
      </c>
      <c r="O21" s="18" t="s">
        <v>32</v>
      </c>
      <c r="P21" s="18" t="s">
        <v>28</v>
      </c>
      <c r="Q21" s="18" t="s">
        <v>32</v>
      </c>
      <c r="R21" s="18" t="s">
        <v>28</v>
      </c>
      <c r="S21" s="18" t="s">
        <v>32</v>
      </c>
      <c r="T21" s="18" t="s">
        <v>28</v>
      </c>
      <c r="U21" s="18" t="s">
        <v>32</v>
      </c>
      <c r="V21" s="18" t="s">
        <v>28</v>
      </c>
      <c r="W21" s="18" t="s">
        <v>32</v>
      </c>
      <c r="X21" s="18" t="s">
        <v>28</v>
      </c>
      <c r="Y21" s="18" t="s">
        <v>28</v>
      </c>
      <c r="AA21" s="20" t="s">
        <v>36</v>
      </c>
      <c r="AB21" s="26" t="s">
        <v>41</v>
      </c>
      <c r="AC21" s="26" t="s">
        <v>42</v>
      </c>
      <c r="AD21" s="26" t="s">
        <v>41</v>
      </c>
      <c r="AE21" s="26" t="s">
        <v>42</v>
      </c>
      <c r="AF21" s="26" t="s">
        <v>41</v>
      </c>
      <c r="AG21" s="26" t="s">
        <v>42</v>
      </c>
      <c r="AH21" s="26" t="s">
        <v>41</v>
      </c>
      <c r="AI21" s="26" t="s">
        <v>42</v>
      </c>
    </row>
    <row r="22" spans="1:35" x14ac:dyDescent="0.25">
      <c r="A22" s="18" t="s">
        <v>26</v>
      </c>
      <c r="B22" s="27" t="s">
        <v>1</v>
      </c>
      <c r="C22" s="27" t="s">
        <v>0</v>
      </c>
      <c r="D22" s="27" t="s">
        <v>1</v>
      </c>
      <c r="E22" s="27" t="s">
        <v>1</v>
      </c>
      <c r="F22" s="27" t="s">
        <v>1</v>
      </c>
      <c r="G22" s="27" t="s">
        <v>1</v>
      </c>
      <c r="H22" s="27" t="s">
        <v>33</v>
      </c>
      <c r="I22" s="27" t="s">
        <v>33</v>
      </c>
      <c r="J22" s="27" t="s">
        <v>1</v>
      </c>
      <c r="K22" s="27" t="s">
        <v>1</v>
      </c>
      <c r="L22" s="27" t="s">
        <v>1</v>
      </c>
      <c r="M22" s="27" t="s">
        <v>1</v>
      </c>
      <c r="N22" s="27" t="s">
        <v>1</v>
      </c>
      <c r="O22" s="27" t="s">
        <v>1</v>
      </c>
      <c r="P22" s="27" t="s">
        <v>33</v>
      </c>
      <c r="Q22" s="27" t="s">
        <v>33</v>
      </c>
      <c r="R22" s="27" t="s">
        <v>1</v>
      </c>
      <c r="S22" s="27" t="s">
        <v>1</v>
      </c>
      <c r="T22" s="27" t="s">
        <v>1</v>
      </c>
      <c r="U22" s="27" t="s">
        <v>1</v>
      </c>
      <c r="V22" s="27" t="s">
        <v>33</v>
      </c>
      <c r="W22" s="27" t="s">
        <v>33</v>
      </c>
      <c r="X22" s="27" t="s">
        <v>1</v>
      </c>
      <c r="Y22" s="27" t="s">
        <v>1</v>
      </c>
      <c r="AA22" s="17" t="s">
        <v>37</v>
      </c>
      <c r="AB22" s="27" t="s">
        <v>1</v>
      </c>
      <c r="AC22" s="27" t="s">
        <v>1</v>
      </c>
      <c r="AD22" s="27" t="s">
        <v>1</v>
      </c>
      <c r="AE22" s="27" t="s">
        <v>1</v>
      </c>
      <c r="AF22" s="27" t="s">
        <v>1</v>
      </c>
      <c r="AG22" s="27" t="s">
        <v>1</v>
      </c>
      <c r="AH22" s="27" t="s">
        <v>1</v>
      </c>
      <c r="AI22" s="27" t="s">
        <v>1</v>
      </c>
    </row>
    <row r="23" spans="1:35" x14ac:dyDescent="0.25">
      <c r="A23" s="12"/>
      <c r="B23" s="12">
        <v>0</v>
      </c>
      <c r="C23" s="12">
        <v>8</v>
      </c>
      <c r="D23" s="12">
        <v>16.057523579177463</v>
      </c>
      <c r="E23" s="12"/>
      <c r="F23" s="12">
        <v>0</v>
      </c>
      <c r="G23" s="12">
        <v>1.9811320754716981</v>
      </c>
      <c r="H23" s="12">
        <v>0.14550188084742985</v>
      </c>
      <c r="I23" s="12"/>
      <c r="J23" s="12"/>
      <c r="K23" s="12"/>
      <c r="L23" s="12"/>
      <c r="M23" s="12"/>
      <c r="N23" s="12"/>
      <c r="O23" s="12"/>
      <c r="P23" s="12"/>
      <c r="Q23" s="12"/>
      <c r="R23" s="12"/>
      <c r="S23" s="12"/>
      <c r="T23" s="12"/>
      <c r="U23" s="12"/>
      <c r="V23" s="12"/>
      <c r="W23" s="12"/>
      <c r="X23" s="12"/>
      <c r="Y23" s="12"/>
      <c r="AA23" s="27">
        <v>50000</v>
      </c>
      <c r="AB23" s="27"/>
      <c r="AC23" s="27"/>
      <c r="AD23" s="27"/>
      <c r="AE23" s="27"/>
      <c r="AF23" s="27"/>
      <c r="AG23" s="27"/>
      <c r="AH23" s="27"/>
      <c r="AI23" s="27"/>
    </row>
    <row r="24" spans="1:35" x14ac:dyDescent="0.25">
      <c r="A24" s="12"/>
      <c r="B24" s="12">
        <v>0</v>
      </c>
      <c r="C24" s="12">
        <v>121</v>
      </c>
      <c r="D24" s="12">
        <f>+D23</f>
        <v>16.057523579177463</v>
      </c>
      <c r="E24" s="12"/>
      <c r="F24" s="12">
        <v>0</v>
      </c>
      <c r="G24" s="12">
        <v>1.9811320754716981</v>
      </c>
      <c r="H24" s="12">
        <f>+H23</f>
        <v>0.14550188084742985</v>
      </c>
      <c r="I24" s="12"/>
      <c r="J24" s="12"/>
      <c r="K24" s="12"/>
      <c r="L24" s="12"/>
      <c r="M24" s="12"/>
      <c r="N24" s="12"/>
      <c r="O24" s="12"/>
      <c r="P24" s="12"/>
      <c r="Q24" s="12"/>
      <c r="R24" s="12"/>
      <c r="S24" s="12"/>
      <c r="T24" s="12"/>
      <c r="U24" s="12"/>
      <c r="V24" s="12"/>
      <c r="W24" s="12"/>
      <c r="X24" s="12"/>
      <c r="Y24" s="12"/>
      <c r="AA24" s="15">
        <v>90</v>
      </c>
      <c r="AB24" s="2"/>
      <c r="AC24" s="2"/>
      <c r="AD24" s="2"/>
      <c r="AE24" s="2"/>
      <c r="AF24" s="14"/>
      <c r="AG24" s="25"/>
      <c r="AH24" s="25"/>
      <c r="AI24" s="25"/>
    </row>
    <row r="25" spans="1:35" x14ac:dyDescent="0.25">
      <c r="A25" s="11"/>
      <c r="B25" s="11">
        <v>12</v>
      </c>
      <c r="C25" s="11">
        <v>8</v>
      </c>
      <c r="D25" s="11">
        <v>16.580095202193974</v>
      </c>
      <c r="E25" s="11"/>
      <c r="F25" s="11">
        <v>0</v>
      </c>
      <c r="G25" s="11">
        <v>1.9811320754716981</v>
      </c>
      <c r="H25" s="11">
        <v>0.15786664750679821</v>
      </c>
      <c r="I25" s="11"/>
      <c r="J25" s="11"/>
      <c r="K25" s="11"/>
      <c r="L25" s="11"/>
      <c r="M25" s="11"/>
      <c r="N25" s="11"/>
      <c r="O25" s="11"/>
      <c r="P25" s="11"/>
      <c r="Q25" s="11"/>
      <c r="R25" s="11"/>
      <c r="S25" s="11"/>
      <c r="T25" s="11"/>
      <c r="U25" s="11"/>
      <c r="V25" s="11"/>
      <c r="W25" s="11"/>
      <c r="X25" s="11"/>
      <c r="Y25" s="11"/>
    </row>
    <row r="26" spans="1:35" x14ac:dyDescent="0.25">
      <c r="A26" s="11"/>
      <c r="B26" s="11">
        <v>12</v>
      </c>
      <c r="C26" s="11">
        <v>121</v>
      </c>
      <c r="D26" s="11">
        <f>+D25</f>
        <v>16.580095202193974</v>
      </c>
      <c r="E26" s="11"/>
      <c r="F26" s="11">
        <v>0</v>
      </c>
      <c r="G26" s="11">
        <v>1.9811320754716981</v>
      </c>
      <c r="H26" s="11">
        <f>+H25</f>
        <v>0.15786664750679821</v>
      </c>
      <c r="I26" s="11"/>
      <c r="J26" s="11"/>
      <c r="K26" s="11"/>
      <c r="L26" s="11"/>
      <c r="M26" s="11"/>
      <c r="N26" s="11"/>
      <c r="O26" s="11"/>
      <c r="P26" s="11"/>
      <c r="Q26" s="11"/>
      <c r="R26" s="11"/>
      <c r="S26" s="11"/>
      <c r="T26" s="11"/>
      <c r="U26" s="11"/>
      <c r="V26" s="11"/>
      <c r="W26" s="11"/>
      <c r="X26" s="11"/>
      <c r="Y26" s="11"/>
    </row>
    <row r="27" spans="1:35" x14ac:dyDescent="0.25">
      <c r="A27" s="12"/>
      <c r="B27" s="12">
        <v>25</v>
      </c>
      <c r="C27" s="12">
        <v>8</v>
      </c>
      <c r="D27" s="12">
        <v>17.125592009391191</v>
      </c>
      <c r="E27" s="12"/>
      <c r="F27" s="12">
        <v>0</v>
      </c>
      <c r="G27" s="12">
        <v>1.9811320754716981</v>
      </c>
      <c r="H27" s="12">
        <v>0.1705913964932326</v>
      </c>
      <c r="I27" s="12"/>
      <c r="J27" s="12"/>
      <c r="K27" s="12"/>
      <c r="L27" s="12"/>
      <c r="M27" s="12"/>
      <c r="N27" s="12"/>
      <c r="O27" s="12"/>
      <c r="P27" s="12"/>
      <c r="Q27" s="12"/>
      <c r="R27" s="12"/>
      <c r="S27" s="12"/>
      <c r="T27" s="12"/>
      <c r="U27" s="12"/>
      <c r="V27" s="12"/>
      <c r="W27" s="12"/>
      <c r="X27" s="12"/>
      <c r="Y27" s="12"/>
    </row>
    <row r="28" spans="1:35" x14ac:dyDescent="0.25">
      <c r="A28" s="12"/>
      <c r="B28" s="12">
        <v>25</v>
      </c>
      <c r="C28" s="12">
        <v>121</v>
      </c>
      <c r="D28" s="12">
        <f>+D27</f>
        <v>17.125592009391191</v>
      </c>
      <c r="E28" s="12"/>
      <c r="F28" s="12">
        <v>0</v>
      </c>
      <c r="G28" s="12">
        <v>1.9811320754716981</v>
      </c>
      <c r="H28" s="12">
        <f>+H27</f>
        <v>0.1705913964932326</v>
      </c>
      <c r="I28" s="12"/>
      <c r="J28" s="12"/>
      <c r="K28" s="12"/>
      <c r="L28" s="12"/>
      <c r="M28" s="12"/>
      <c r="N28" s="12"/>
      <c r="O28" s="12"/>
      <c r="P28" s="12"/>
      <c r="Q28" s="12"/>
      <c r="R28" s="12"/>
      <c r="S28" s="12"/>
      <c r="T28" s="12"/>
      <c r="U28" s="12"/>
      <c r="V28" s="12"/>
      <c r="W28" s="12"/>
      <c r="X28" s="12"/>
      <c r="Y28" s="12"/>
    </row>
    <row r="29" spans="1:35" x14ac:dyDescent="0.25">
      <c r="A29" s="11"/>
      <c r="B29" s="11">
        <v>50</v>
      </c>
      <c r="C29" s="11">
        <v>8</v>
      </c>
      <c r="D29" s="11">
        <v>18.584913500850064</v>
      </c>
      <c r="E29" s="11"/>
      <c r="F29" s="11">
        <v>0</v>
      </c>
      <c r="G29" s="11">
        <v>1.9811320754716981</v>
      </c>
      <c r="H29" s="11">
        <v>0.20471174162668573</v>
      </c>
      <c r="I29" s="11"/>
      <c r="J29" s="11"/>
      <c r="K29" s="11"/>
      <c r="L29" s="11"/>
      <c r="M29" s="11"/>
      <c r="N29" s="11"/>
      <c r="O29" s="11"/>
      <c r="P29" s="11"/>
      <c r="Q29" s="11"/>
      <c r="R29" s="11"/>
      <c r="S29" s="11"/>
      <c r="T29" s="11"/>
      <c r="U29" s="11"/>
      <c r="V29" s="11"/>
      <c r="W29" s="11"/>
      <c r="X29" s="11"/>
      <c r="Y29" s="11"/>
    </row>
    <row r="30" spans="1:35" x14ac:dyDescent="0.25">
      <c r="A30" s="11"/>
      <c r="B30" s="11">
        <v>50</v>
      </c>
      <c r="C30" s="11">
        <v>121</v>
      </c>
      <c r="D30" s="11">
        <f>+D29</f>
        <v>18.584913500850064</v>
      </c>
      <c r="E30" s="11"/>
      <c r="F30" s="11">
        <v>0</v>
      </c>
      <c r="G30" s="11">
        <v>1.9811320754716981</v>
      </c>
      <c r="H30" s="11">
        <f>+H29</f>
        <v>0.20471174162668573</v>
      </c>
      <c r="I30" s="11"/>
      <c r="J30" s="11"/>
      <c r="K30" s="11"/>
      <c r="L30" s="11"/>
      <c r="M30" s="11"/>
      <c r="N30" s="11"/>
      <c r="O30" s="11"/>
      <c r="P30" s="11"/>
      <c r="Q30" s="11"/>
      <c r="R30" s="11"/>
      <c r="S30" s="11"/>
      <c r="T30" s="11"/>
      <c r="U30" s="11"/>
      <c r="V30" s="11"/>
      <c r="W30" s="11"/>
      <c r="X30" s="11"/>
      <c r="Y30" s="11"/>
    </row>
    <row r="31" spans="1:35" x14ac:dyDescent="0.25">
      <c r="A31" s="12"/>
      <c r="B31" s="12">
        <v>75</v>
      </c>
      <c r="C31" s="12">
        <v>8</v>
      </c>
      <c r="D31" s="12">
        <v>19.85369019187176</v>
      </c>
      <c r="E31" s="12"/>
      <c r="F31" s="12">
        <v>0</v>
      </c>
      <c r="G31" s="12">
        <v>1.9811320754716981</v>
      </c>
      <c r="H31" s="12">
        <v>0.23571316860690952</v>
      </c>
      <c r="I31" s="12"/>
      <c r="J31" s="12"/>
      <c r="K31" s="12"/>
      <c r="L31" s="12"/>
      <c r="M31" s="12"/>
      <c r="N31" s="12"/>
      <c r="O31" s="12"/>
      <c r="P31" s="12"/>
      <c r="Q31" s="12"/>
      <c r="R31" s="12"/>
      <c r="S31" s="12"/>
      <c r="T31" s="12"/>
      <c r="U31" s="12"/>
      <c r="V31" s="12"/>
      <c r="W31" s="12"/>
      <c r="X31" s="12"/>
      <c r="Y31" s="12"/>
    </row>
    <row r="32" spans="1:35" x14ac:dyDescent="0.25">
      <c r="A32" s="12"/>
      <c r="B32" s="12">
        <v>75</v>
      </c>
      <c r="C32" s="12">
        <v>121</v>
      </c>
      <c r="D32" s="12">
        <f>+D31</f>
        <v>19.85369019187176</v>
      </c>
      <c r="E32" s="12"/>
      <c r="F32" s="12">
        <v>0</v>
      </c>
      <c r="G32" s="12">
        <v>1.9811320754716981</v>
      </c>
      <c r="H32" s="12">
        <f>+H31</f>
        <v>0.23571316860690952</v>
      </c>
      <c r="I32" s="12"/>
      <c r="J32" s="12"/>
      <c r="K32" s="12"/>
      <c r="L32" s="12"/>
      <c r="M32" s="12"/>
      <c r="N32" s="12"/>
      <c r="O32" s="12"/>
      <c r="P32" s="12"/>
      <c r="Q32" s="12"/>
      <c r="R32" s="12"/>
      <c r="S32" s="12"/>
      <c r="T32" s="12"/>
      <c r="U32" s="12"/>
      <c r="V32" s="12"/>
      <c r="W32" s="12"/>
      <c r="X32" s="12"/>
      <c r="Y32" s="12"/>
    </row>
    <row r="33" spans="1:25" x14ac:dyDescent="0.25">
      <c r="A33" s="11"/>
      <c r="B33" s="11">
        <v>100</v>
      </c>
      <c r="C33" s="11">
        <v>8</v>
      </c>
      <c r="D33" s="11">
        <v>21.214203038981541</v>
      </c>
      <c r="E33" s="11"/>
      <c r="F33" s="11">
        <v>0</v>
      </c>
      <c r="G33" s="11">
        <v>1.9811320754716981</v>
      </c>
      <c r="H33" s="11">
        <v>0.26673640819037259</v>
      </c>
      <c r="I33" s="11"/>
      <c r="J33" s="11"/>
      <c r="K33" s="11"/>
      <c r="L33" s="11"/>
      <c r="M33" s="11"/>
      <c r="N33" s="11"/>
      <c r="O33" s="11"/>
      <c r="P33" s="11"/>
      <c r="Q33" s="11"/>
      <c r="R33" s="11"/>
      <c r="S33" s="11"/>
      <c r="T33" s="11"/>
      <c r="U33" s="11"/>
      <c r="V33" s="11"/>
      <c r="W33" s="11"/>
      <c r="X33" s="11"/>
      <c r="Y33" s="11"/>
    </row>
    <row r="34" spans="1:25" x14ac:dyDescent="0.25">
      <c r="A34" s="11"/>
      <c r="B34" s="11">
        <v>100</v>
      </c>
      <c r="C34" s="11">
        <v>121</v>
      </c>
      <c r="D34" s="11">
        <f>+D33</f>
        <v>21.214203038981541</v>
      </c>
      <c r="E34" s="11"/>
      <c r="F34" s="11">
        <v>0</v>
      </c>
      <c r="G34" s="11">
        <v>1.9811320754716981</v>
      </c>
      <c r="H34" s="11">
        <f>+H33</f>
        <v>0.26673640819037259</v>
      </c>
      <c r="I34" s="11"/>
      <c r="J34" s="11"/>
      <c r="K34" s="11"/>
      <c r="L34" s="11"/>
      <c r="M34" s="11"/>
      <c r="N34" s="11"/>
      <c r="O34" s="11"/>
      <c r="P34" s="11"/>
      <c r="Q34" s="11"/>
      <c r="R34" s="11"/>
      <c r="S34" s="11"/>
      <c r="T34" s="11"/>
      <c r="U34" s="11"/>
      <c r="V34" s="11"/>
      <c r="W34" s="11"/>
      <c r="X34" s="11"/>
      <c r="Y34" s="11"/>
    </row>
    <row r="35" spans="1:25" x14ac:dyDescent="0.25">
      <c r="A35" s="12"/>
      <c r="B35" s="12">
        <v>125</v>
      </c>
      <c r="C35" s="12">
        <v>8</v>
      </c>
      <c r="D35" s="12">
        <v>22.625435784690737</v>
      </c>
      <c r="E35" s="12"/>
      <c r="F35" s="12">
        <v>0</v>
      </c>
      <c r="G35" s="12">
        <v>1.9811320754716981</v>
      </c>
      <c r="H35" s="12">
        <v>0.29773798232314658</v>
      </c>
      <c r="I35" s="12"/>
      <c r="J35" s="12"/>
      <c r="K35" s="12"/>
      <c r="L35" s="12"/>
      <c r="M35" s="12"/>
      <c r="N35" s="12"/>
      <c r="O35" s="12"/>
      <c r="P35" s="12"/>
      <c r="Q35" s="12"/>
      <c r="R35" s="12"/>
      <c r="S35" s="12"/>
      <c r="T35" s="12"/>
      <c r="U35" s="12"/>
      <c r="V35" s="12"/>
      <c r="W35" s="12"/>
      <c r="X35" s="12"/>
      <c r="Y35" s="12"/>
    </row>
    <row r="36" spans="1:25" x14ac:dyDescent="0.25">
      <c r="A36" s="12"/>
      <c r="B36" s="12">
        <v>125</v>
      </c>
      <c r="C36" s="12">
        <v>121</v>
      </c>
      <c r="D36" s="12">
        <f>+D35</f>
        <v>22.625435784690737</v>
      </c>
      <c r="E36" s="12"/>
      <c r="F36" s="12">
        <v>0</v>
      </c>
      <c r="G36" s="12">
        <v>1.9811320754716981</v>
      </c>
      <c r="H36" s="12">
        <f>+H35</f>
        <v>0.29773798232314658</v>
      </c>
      <c r="I36" s="12"/>
      <c r="J36" s="12"/>
      <c r="K36" s="12"/>
      <c r="L36" s="12"/>
      <c r="M36" s="12"/>
      <c r="N36" s="12"/>
      <c r="O36" s="12"/>
      <c r="P36" s="12"/>
      <c r="Q36" s="12"/>
      <c r="R36" s="12"/>
      <c r="S36" s="12"/>
      <c r="T36" s="12"/>
      <c r="U36" s="12"/>
      <c r="V36" s="12"/>
      <c r="W36" s="12"/>
      <c r="X36" s="12"/>
      <c r="Y36" s="12"/>
    </row>
    <row r="37" spans="1:25" x14ac:dyDescent="0.25">
      <c r="A37" s="11"/>
      <c r="B37" s="11">
        <v>150</v>
      </c>
      <c r="C37" s="11">
        <v>8</v>
      </c>
      <c r="D37" s="11">
        <v>23.957382913698186</v>
      </c>
      <c r="E37" s="11"/>
      <c r="F37" s="11">
        <v>0</v>
      </c>
      <c r="G37" s="11">
        <v>1.9811320754716981</v>
      </c>
      <c r="H37" s="11">
        <v>0.33085844823279409</v>
      </c>
      <c r="I37" s="11"/>
      <c r="J37" s="11"/>
      <c r="K37" s="11"/>
      <c r="L37" s="11"/>
      <c r="M37" s="11"/>
      <c r="N37" s="11"/>
      <c r="O37" s="11"/>
      <c r="P37" s="11"/>
      <c r="Q37" s="11"/>
      <c r="R37" s="11"/>
      <c r="S37" s="11"/>
      <c r="T37" s="11"/>
      <c r="U37" s="11"/>
      <c r="V37" s="11"/>
      <c r="W37" s="11"/>
      <c r="X37" s="11"/>
      <c r="Y37" s="11"/>
    </row>
    <row r="38" spans="1:25" x14ac:dyDescent="0.25">
      <c r="A38" s="11"/>
      <c r="B38" s="11">
        <v>150</v>
      </c>
      <c r="C38" s="11">
        <v>121</v>
      </c>
      <c r="D38" s="11">
        <f>+D37</f>
        <v>23.957382913698186</v>
      </c>
      <c r="E38" s="11"/>
      <c r="F38" s="11">
        <v>0</v>
      </c>
      <c r="G38" s="11">
        <v>1.9811320754716981</v>
      </c>
      <c r="H38" s="11">
        <f>+H37</f>
        <v>0.33085844823279409</v>
      </c>
      <c r="I38" s="11"/>
      <c r="J38" s="11"/>
      <c r="K38" s="11"/>
      <c r="L38" s="11"/>
      <c r="M38" s="11"/>
      <c r="N38" s="11"/>
      <c r="O38" s="11"/>
      <c r="P38" s="11"/>
      <c r="Q38" s="11"/>
      <c r="R38" s="11"/>
      <c r="S38" s="11"/>
      <c r="T38" s="11"/>
      <c r="U38" s="11"/>
      <c r="V38" s="11"/>
      <c r="W38" s="11"/>
      <c r="X38" s="11"/>
      <c r="Y38" s="11"/>
    </row>
  </sheetData>
  <mergeCells count="34">
    <mergeCell ref="C9:D9"/>
    <mergeCell ref="C10:D10"/>
    <mergeCell ref="C11:D11"/>
    <mergeCell ref="C1:E1"/>
    <mergeCell ref="I1:J1"/>
    <mergeCell ref="B4:D4"/>
    <mergeCell ref="B5:C5"/>
    <mergeCell ref="A8:D8"/>
    <mergeCell ref="AF20:AG20"/>
    <mergeCell ref="AH20:AI20"/>
    <mergeCell ref="AA8:AC8"/>
    <mergeCell ref="T14:U14"/>
    <mergeCell ref="X19:Y19"/>
    <mergeCell ref="AB19:AE19"/>
    <mergeCell ref="AD20:AE20"/>
    <mergeCell ref="V20:W20"/>
    <mergeCell ref="AB20:AC20"/>
    <mergeCell ref="AF19:AI19"/>
    <mergeCell ref="P20:Q20"/>
    <mergeCell ref="C12:D12"/>
    <mergeCell ref="F14:G14"/>
    <mergeCell ref="F15:G15"/>
    <mergeCell ref="T15:U15"/>
    <mergeCell ref="D19:I19"/>
    <mergeCell ref="J19:K19"/>
    <mergeCell ref="L19:Q19"/>
    <mergeCell ref="R19:W19"/>
    <mergeCell ref="D20:E20"/>
    <mergeCell ref="F20:G20"/>
    <mergeCell ref="H20:I20"/>
    <mergeCell ref="L20:M20"/>
    <mergeCell ref="N20:O20"/>
    <mergeCell ref="R20:S20"/>
    <mergeCell ref="T20:U2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B3C2D-F206-4768-8D51-EB4908E670D7}">
  <dimension ref="A1:AI38"/>
  <sheetViews>
    <sheetView topLeftCell="A23" workbookViewId="0">
      <selection activeCell="F23" sqref="F23:G38"/>
    </sheetView>
  </sheetViews>
  <sheetFormatPr defaultRowHeight="15" x14ac:dyDescent="0.25"/>
  <cols>
    <col min="1" max="1" width="18.7109375" customWidth="1"/>
    <col min="27" max="35" width="14.7109375" customWidth="1"/>
  </cols>
  <sheetData>
    <row r="1" spans="1:29" x14ac:dyDescent="0.25">
      <c r="A1" s="1" t="s">
        <v>5</v>
      </c>
      <c r="C1" s="91" t="s">
        <v>78</v>
      </c>
      <c r="D1" s="91"/>
      <c r="E1" s="91"/>
      <c r="I1" s="91" t="s">
        <v>77</v>
      </c>
      <c r="J1" s="91"/>
    </row>
    <row r="2" spans="1:29" x14ac:dyDescent="0.25">
      <c r="A2" s="18" t="s">
        <v>76</v>
      </c>
      <c r="B2" s="22">
        <v>4</v>
      </c>
      <c r="C2" s="27" t="s">
        <v>75</v>
      </c>
      <c r="D2" s="27" t="s">
        <v>74</v>
      </c>
      <c r="E2" s="25" t="s">
        <v>73</v>
      </c>
      <c r="I2" s="25" t="s">
        <v>72</v>
      </c>
      <c r="J2" s="25" t="s">
        <v>71</v>
      </c>
    </row>
    <row r="3" spans="1:29" x14ac:dyDescent="0.25">
      <c r="A3" s="26" t="s">
        <v>4</v>
      </c>
      <c r="B3" s="25">
        <v>10</v>
      </c>
      <c r="C3" s="25"/>
      <c r="D3" s="25"/>
      <c r="E3" s="14"/>
      <c r="I3" s="25"/>
      <c r="J3" s="25"/>
    </row>
    <row r="4" spans="1:29" x14ac:dyDescent="0.25">
      <c r="A4" s="18" t="s">
        <v>6</v>
      </c>
      <c r="B4" s="92" t="s">
        <v>98</v>
      </c>
      <c r="C4" s="92"/>
      <c r="D4" s="93"/>
    </row>
    <row r="5" spans="1:29" x14ac:dyDescent="0.25">
      <c r="A5" s="26" t="s">
        <v>7</v>
      </c>
      <c r="B5" s="93" t="s">
        <v>10</v>
      </c>
      <c r="C5" s="93"/>
    </row>
    <row r="6" spans="1:29" x14ac:dyDescent="0.25">
      <c r="A6" s="26" t="s">
        <v>8</v>
      </c>
      <c r="B6" s="25">
        <v>0</v>
      </c>
      <c r="C6" s="25" t="s">
        <v>9</v>
      </c>
    </row>
    <row r="7" spans="1:29" x14ac:dyDescent="0.25">
      <c r="A7" s="18" t="s">
        <v>69</v>
      </c>
      <c r="B7" s="27" t="s">
        <v>68</v>
      </c>
      <c r="C7" s="27"/>
    </row>
    <row r="8" spans="1:29" x14ac:dyDescent="0.25">
      <c r="A8" s="90" t="s">
        <v>11</v>
      </c>
      <c r="B8" s="90"/>
      <c r="C8" s="90"/>
      <c r="D8" s="90"/>
      <c r="AA8" s="90" t="s">
        <v>11</v>
      </c>
      <c r="AB8" s="90"/>
      <c r="AC8" s="90"/>
    </row>
    <row r="9" spans="1:29" x14ac:dyDescent="0.25">
      <c r="A9" s="26" t="s">
        <v>12</v>
      </c>
      <c r="B9" s="25" t="s">
        <v>16</v>
      </c>
      <c r="C9" s="93" t="s">
        <v>17</v>
      </c>
      <c r="D9" s="93"/>
      <c r="AA9" s="26" t="s">
        <v>15</v>
      </c>
      <c r="AB9" s="25" t="s">
        <v>16</v>
      </c>
      <c r="AC9" s="25" t="s">
        <v>17</v>
      </c>
    </row>
    <row r="10" spans="1:29" x14ac:dyDescent="0.25">
      <c r="A10" s="26" t="s">
        <v>13</v>
      </c>
      <c r="B10" s="25" t="s">
        <v>16</v>
      </c>
      <c r="C10" s="93" t="s">
        <v>18</v>
      </c>
      <c r="D10" s="93"/>
    </row>
    <row r="11" spans="1:29" x14ac:dyDescent="0.25">
      <c r="A11" s="26" t="s">
        <v>14</v>
      </c>
      <c r="B11" s="25" t="s">
        <v>16</v>
      </c>
      <c r="C11" s="93" t="s">
        <v>17</v>
      </c>
      <c r="D11" s="93"/>
    </row>
    <row r="12" spans="1:29" x14ac:dyDescent="0.25">
      <c r="A12" s="26" t="s">
        <v>15</v>
      </c>
      <c r="B12" s="25" t="s">
        <v>16</v>
      </c>
      <c r="C12" s="93" t="s">
        <v>17</v>
      </c>
      <c r="D12" s="93"/>
    </row>
    <row r="14" spans="1:29" x14ac:dyDescent="0.25">
      <c r="A14" s="26" t="s">
        <v>67</v>
      </c>
      <c r="B14" s="25">
        <v>1150</v>
      </c>
      <c r="C14" s="25" t="s">
        <v>1</v>
      </c>
      <c r="D14" s="25" t="s">
        <v>19</v>
      </c>
      <c r="F14" s="91" t="s">
        <v>20</v>
      </c>
      <c r="G14" s="91"/>
      <c r="H14" s="25"/>
      <c r="I14" s="25" t="s">
        <v>2</v>
      </c>
      <c r="T14" s="91" t="s">
        <v>23</v>
      </c>
      <c r="U14" s="91"/>
      <c r="V14" s="25"/>
      <c r="W14" s="25" t="s">
        <v>2</v>
      </c>
    </row>
    <row r="15" spans="1:29" x14ac:dyDescent="0.25">
      <c r="A15" s="26" t="s">
        <v>3</v>
      </c>
      <c r="B15" s="25"/>
      <c r="C15" s="25" t="s">
        <v>1</v>
      </c>
      <c r="D15" s="25"/>
      <c r="F15" s="91" t="s">
        <v>21</v>
      </c>
      <c r="G15" s="91"/>
      <c r="H15" s="25"/>
      <c r="I15" s="25" t="s">
        <v>22</v>
      </c>
      <c r="T15" s="91" t="s">
        <v>21</v>
      </c>
      <c r="U15" s="91"/>
      <c r="V15" s="25"/>
      <c r="W15" s="25" t="s">
        <v>22</v>
      </c>
    </row>
    <row r="16" spans="1:29" x14ac:dyDescent="0.25">
      <c r="A16" s="26" t="s">
        <v>66</v>
      </c>
      <c r="B16" s="25">
        <v>1435</v>
      </c>
      <c r="C16" s="25" t="s">
        <v>1</v>
      </c>
      <c r="D16" s="25"/>
    </row>
    <row r="17" spans="1:35" x14ac:dyDescent="0.25">
      <c r="A17" s="18" t="s">
        <v>65</v>
      </c>
      <c r="B17" s="27" t="b">
        <v>1</v>
      </c>
      <c r="C17" s="25"/>
      <c r="D17" s="25"/>
    </row>
    <row r="18" spans="1:35" x14ac:dyDescent="0.25">
      <c r="A18" s="18" t="s">
        <v>64</v>
      </c>
      <c r="B18" s="27"/>
    </row>
    <row r="19" spans="1:35" x14ac:dyDescent="0.25">
      <c r="A19" s="26" t="s">
        <v>63</v>
      </c>
      <c r="B19" s="27">
        <v>0</v>
      </c>
      <c r="C19" s="17" t="s">
        <v>1</v>
      </c>
      <c r="D19" s="90" t="s">
        <v>27</v>
      </c>
      <c r="E19" s="90"/>
      <c r="F19" s="90"/>
      <c r="G19" s="90"/>
      <c r="H19" s="90"/>
      <c r="I19" s="90"/>
      <c r="J19" s="90" t="s">
        <v>62</v>
      </c>
      <c r="K19" s="90"/>
      <c r="L19" s="90" t="s">
        <v>34</v>
      </c>
      <c r="M19" s="90"/>
      <c r="N19" s="90"/>
      <c r="O19" s="90"/>
      <c r="P19" s="90"/>
      <c r="Q19" s="90"/>
      <c r="R19" s="90" t="s">
        <v>35</v>
      </c>
      <c r="S19" s="90"/>
      <c r="T19" s="90"/>
      <c r="U19" s="90"/>
      <c r="V19" s="90"/>
      <c r="W19" s="90"/>
      <c r="X19" s="90" t="s">
        <v>61</v>
      </c>
      <c r="Y19" s="90"/>
      <c r="AB19" s="90" t="s">
        <v>38</v>
      </c>
      <c r="AC19" s="90"/>
      <c r="AD19" s="90"/>
      <c r="AE19" s="90"/>
      <c r="AF19" s="90" t="s">
        <v>43</v>
      </c>
      <c r="AG19" s="90"/>
      <c r="AH19" s="90"/>
      <c r="AI19" s="90"/>
    </row>
    <row r="20" spans="1:35" x14ac:dyDescent="0.25">
      <c r="B20" s="26" t="s">
        <v>24</v>
      </c>
      <c r="C20" s="20" t="s">
        <v>25</v>
      </c>
      <c r="D20" s="90" t="s">
        <v>29</v>
      </c>
      <c r="E20" s="90"/>
      <c r="F20" s="90" t="s">
        <v>30</v>
      </c>
      <c r="G20" s="90"/>
      <c r="H20" s="90" t="s">
        <v>31</v>
      </c>
      <c r="I20" s="90"/>
      <c r="J20" s="26" t="s">
        <v>60</v>
      </c>
      <c r="K20" s="26" t="s">
        <v>59</v>
      </c>
      <c r="L20" s="90" t="s">
        <v>29</v>
      </c>
      <c r="M20" s="90"/>
      <c r="N20" s="90" t="s">
        <v>30</v>
      </c>
      <c r="O20" s="90"/>
      <c r="P20" s="90" t="s">
        <v>31</v>
      </c>
      <c r="Q20" s="90"/>
      <c r="R20" s="90" t="s">
        <v>29</v>
      </c>
      <c r="S20" s="90"/>
      <c r="T20" s="90" t="s">
        <v>30</v>
      </c>
      <c r="U20" s="90"/>
      <c r="V20" s="90" t="s">
        <v>31</v>
      </c>
      <c r="W20" s="90"/>
      <c r="X20" s="26" t="s">
        <v>60</v>
      </c>
      <c r="Y20" s="26" t="s">
        <v>59</v>
      </c>
      <c r="AB20" s="90" t="s">
        <v>39</v>
      </c>
      <c r="AC20" s="90"/>
      <c r="AD20" s="90" t="s">
        <v>40</v>
      </c>
      <c r="AE20" s="90"/>
      <c r="AF20" s="90" t="s">
        <v>39</v>
      </c>
      <c r="AG20" s="90"/>
      <c r="AH20" s="90" t="s">
        <v>40</v>
      </c>
      <c r="AI20" s="90"/>
    </row>
    <row r="21" spans="1:35" x14ac:dyDescent="0.25">
      <c r="B21" s="18"/>
      <c r="C21" s="21"/>
      <c r="D21" s="18" t="s">
        <v>28</v>
      </c>
      <c r="E21" s="18" t="s">
        <v>32</v>
      </c>
      <c r="F21" s="18" t="s">
        <v>28</v>
      </c>
      <c r="G21" s="18" t="s">
        <v>32</v>
      </c>
      <c r="H21" s="18" t="s">
        <v>28</v>
      </c>
      <c r="I21" s="18" t="s">
        <v>32</v>
      </c>
      <c r="J21" s="18" t="s">
        <v>28</v>
      </c>
      <c r="K21" s="18" t="s">
        <v>28</v>
      </c>
      <c r="L21" s="18" t="s">
        <v>28</v>
      </c>
      <c r="M21" s="18" t="s">
        <v>32</v>
      </c>
      <c r="N21" s="18" t="s">
        <v>28</v>
      </c>
      <c r="O21" s="18" t="s">
        <v>32</v>
      </c>
      <c r="P21" s="18" t="s">
        <v>28</v>
      </c>
      <c r="Q21" s="18" t="s">
        <v>32</v>
      </c>
      <c r="R21" s="18" t="s">
        <v>28</v>
      </c>
      <c r="S21" s="18" t="s">
        <v>32</v>
      </c>
      <c r="T21" s="18" t="s">
        <v>28</v>
      </c>
      <c r="U21" s="18" t="s">
        <v>32</v>
      </c>
      <c r="V21" s="18" t="s">
        <v>28</v>
      </c>
      <c r="W21" s="18" t="s">
        <v>32</v>
      </c>
      <c r="X21" s="18" t="s">
        <v>28</v>
      </c>
      <c r="Y21" s="18" t="s">
        <v>28</v>
      </c>
      <c r="AA21" s="20" t="s">
        <v>36</v>
      </c>
      <c r="AB21" s="26" t="s">
        <v>41</v>
      </c>
      <c r="AC21" s="26" t="s">
        <v>42</v>
      </c>
      <c r="AD21" s="26" t="s">
        <v>41</v>
      </c>
      <c r="AE21" s="26" t="s">
        <v>42</v>
      </c>
      <c r="AF21" s="26" t="s">
        <v>41</v>
      </c>
      <c r="AG21" s="26" t="s">
        <v>42</v>
      </c>
      <c r="AH21" s="26" t="s">
        <v>41</v>
      </c>
      <c r="AI21" s="26" t="s">
        <v>42</v>
      </c>
    </row>
    <row r="22" spans="1:35" x14ac:dyDescent="0.25">
      <c r="A22" s="18" t="s">
        <v>26</v>
      </c>
      <c r="B22" s="27" t="s">
        <v>1</v>
      </c>
      <c r="C22" s="27" t="s">
        <v>0</v>
      </c>
      <c r="D22" s="27" t="s">
        <v>1</v>
      </c>
      <c r="E22" s="27" t="s">
        <v>1</v>
      </c>
      <c r="F22" s="27" t="s">
        <v>1</v>
      </c>
      <c r="G22" s="27" t="s">
        <v>1</v>
      </c>
      <c r="H22" s="27" t="s">
        <v>33</v>
      </c>
      <c r="I22" s="27" t="s">
        <v>33</v>
      </c>
      <c r="J22" s="27" t="s">
        <v>1</v>
      </c>
      <c r="K22" s="27" t="s">
        <v>1</v>
      </c>
      <c r="L22" s="27" t="s">
        <v>1</v>
      </c>
      <c r="M22" s="27" t="s">
        <v>1</v>
      </c>
      <c r="N22" s="27" t="s">
        <v>1</v>
      </c>
      <c r="O22" s="27" t="s">
        <v>1</v>
      </c>
      <c r="P22" s="27" t="s">
        <v>33</v>
      </c>
      <c r="Q22" s="27" t="s">
        <v>33</v>
      </c>
      <c r="R22" s="27" t="s">
        <v>1</v>
      </c>
      <c r="S22" s="27" t="s">
        <v>1</v>
      </c>
      <c r="T22" s="27" t="s">
        <v>1</v>
      </c>
      <c r="U22" s="27" t="s">
        <v>1</v>
      </c>
      <c r="V22" s="27" t="s">
        <v>33</v>
      </c>
      <c r="W22" s="27" t="s">
        <v>33</v>
      </c>
      <c r="X22" s="27" t="s">
        <v>1</v>
      </c>
      <c r="Y22" s="27" t="s">
        <v>1</v>
      </c>
      <c r="AA22" s="17" t="s">
        <v>37</v>
      </c>
      <c r="AB22" s="27" t="s">
        <v>1</v>
      </c>
      <c r="AC22" s="27" t="s">
        <v>1</v>
      </c>
      <c r="AD22" s="27" t="s">
        <v>1</v>
      </c>
      <c r="AE22" s="27" t="s">
        <v>1</v>
      </c>
      <c r="AF22" s="27" t="s">
        <v>1</v>
      </c>
      <c r="AG22" s="27" t="s">
        <v>1</v>
      </c>
      <c r="AH22" s="27" t="s">
        <v>1</v>
      </c>
      <c r="AI22" s="27" t="s">
        <v>1</v>
      </c>
    </row>
    <row r="23" spans="1:35" x14ac:dyDescent="0.25">
      <c r="A23" s="12"/>
      <c r="B23" s="12">
        <v>0</v>
      </c>
      <c r="C23" s="12">
        <v>8</v>
      </c>
      <c r="D23" s="12">
        <v>8</v>
      </c>
      <c r="E23" s="12"/>
      <c r="F23" s="12">
        <v>0</v>
      </c>
      <c r="G23" s="12">
        <v>1.9811320754716981</v>
      </c>
      <c r="H23" s="12">
        <v>0.14550216495990753</v>
      </c>
      <c r="I23" s="12"/>
      <c r="J23" s="12"/>
      <c r="K23" s="12"/>
      <c r="L23" s="12"/>
      <c r="M23" s="12"/>
      <c r="N23" s="12"/>
      <c r="O23" s="12"/>
      <c r="P23" s="12"/>
      <c r="Q23" s="12"/>
      <c r="R23" s="12"/>
      <c r="S23" s="12"/>
      <c r="T23" s="12"/>
      <c r="U23" s="12"/>
      <c r="V23" s="12"/>
      <c r="W23" s="12"/>
      <c r="X23" s="12"/>
      <c r="Y23" s="12"/>
      <c r="AA23" s="27">
        <v>50000</v>
      </c>
      <c r="AB23" s="27"/>
      <c r="AC23" s="27"/>
      <c r="AD23" s="27"/>
      <c r="AE23" s="27"/>
      <c r="AF23" s="27"/>
      <c r="AG23" s="27"/>
      <c r="AH23" s="27"/>
      <c r="AI23" s="27"/>
    </row>
    <row r="24" spans="1:35" x14ac:dyDescent="0.25">
      <c r="A24" s="12"/>
      <c r="B24" s="12">
        <v>0</v>
      </c>
      <c r="C24" s="12">
        <v>121</v>
      </c>
      <c r="D24" s="12">
        <v>8</v>
      </c>
      <c r="E24" s="12"/>
      <c r="F24" s="12">
        <v>0</v>
      </c>
      <c r="G24" s="12">
        <v>1.9811320754716981</v>
      </c>
      <c r="H24" s="12">
        <f>+H23</f>
        <v>0.14550216495990753</v>
      </c>
      <c r="I24" s="12"/>
      <c r="J24" s="12"/>
      <c r="K24" s="12"/>
      <c r="L24" s="12"/>
      <c r="M24" s="12"/>
      <c r="N24" s="12"/>
      <c r="O24" s="12"/>
      <c r="P24" s="12"/>
      <c r="Q24" s="12"/>
      <c r="R24" s="12"/>
      <c r="S24" s="12"/>
      <c r="T24" s="12"/>
      <c r="U24" s="12"/>
      <c r="V24" s="12"/>
      <c r="W24" s="12"/>
      <c r="X24" s="12"/>
      <c r="Y24" s="12"/>
      <c r="AA24" s="15">
        <v>90</v>
      </c>
      <c r="AB24" s="2"/>
      <c r="AC24" s="2"/>
      <c r="AD24" s="2"/>
      <c r="AE24" s="2"/>
      <c r="AF24" s="14"/>
      <c r="AG24" s="25"/>
      <c r="AH24" s="25"/>
      <c r="AI24" s="25"/>
    </row>
    <row r="25" spans="1:35" x14ac:dyDescent="0.25">
      <c r="A25" s="11"/>
      <c r="B25" s="11">
        <v>12</v>
      </c>
      <c r="C25" s="11">
        <v>8</v>
      </c>
      <c r="D25" s="11">
        <v>8</v>
      </c>
      <c r="E25" s="11"/>
      <c r="F25" s="11">
        <v>0</v>
      </c>
      <c r="G25" s="11">
        <v>1.9811320754716981</v>
      </c>
      <c r="H25" s="11">
        <v>0.16173319518566132</v>
      </c>
      <c r="I25" s="11"/>
      <c r="J25" s="11"/>
      <c r="K25" s="11"/>
      <c r="L25" s="11"/>
      <c r="M25" s="11"/>
      <c r="N25" s="11"/>
      <c r="O25" s="11"/>
      <c r="P25" s="11"/>
      <c r="Q25" s="11"/>
      <c r="R25" s="11"/>
      <c r="S25" s="11"/>
      <c r="T25" s="11"/>
      <c r="U25" s="11"/>
      <c r="V25" s="11"/>
      <c r="W25" s="11"/>
      <c r="X25" s="11"/>
      <c r="Y25" s="11"/>
    </row>
    <row r="26" spans="1:35" x14ac:dyDescent="0.25">
      <c r="A26" s="11"/>
      <c r="B26" s="11">
        <v>12</v>
      </c>
      <c r="C26" s="11">
        <v>121</v>
      </c>
      <c r="D26" s="11">
        <v>8</v>
      </c>
      <c r="E26" s="11"/>
      <c r="F26" s="11">
        <v>0</v>
      </c>
      <c r="G26" s="11">
        <v>1.9811320754716981</v>
      </c>
      <c r="H26" s="11">
        <f>+H25</f>
        <v>0.16173319518566132</v>
      </c>
      <c r="I26" s="11"/>
      <c r="J26" s="11"/>
      <c r="K26" s="11"/>
      <c r="L26" s="11"/>
      <c r="M26" s="11"/>
      <c r="N26" s="11"/>
      <c r="O26" s="11"/>
      <c r="P26" s="11"/>
      <c r="Q26" s="11"/>
      <c r="R26" s="11"/>
      <c r="S26" s="11"/>
      <c r="T26" s="11"/>
      <c r="U26" s="11"/>
      <c r="V26" s="11"/>
      <c r="W26" s="11"/>
      <c r="X26" s="11"/>
      <c r="Y26" s="11"/>
    </row>
    <row r="27" spans="1:35" x14ac:dyDescent="0.25">
      <c r="A27" s="12"/>
      <c r="B27" s="12">
        <v>25</v>
      </c>
      <c r="C27" s="12">
        <v>8</v>
      </c>
      <c r="D27" s="12">
        <v>8</v>
      </c>
      <c r="E27" s="12"/>
      <c r="F27" s="12">
        <v>0</v>
      </c>
      <c r="G27" s="12">
        <v>1.9811320754716981</v>
      </c>
      <c r="H27" s="12">
        <v>0.17673319578170776</v>
      </c>
      <c r="I27" s="12"/>
      <c r="J27" s="12"/>
      <c r="K27" s="12"/>
      <c r="L27" s="12"/>
      <c r="M27" s="12"/>
      <c r="N27" s="12"/>
      <c r="O27" s="12"/>
      <c r="P27" s="12"/>
      <c r="Q27" s="12"/>
      <c r="R27" s="12"/>
      <c r="S27" s="12"/>
      <c r="T27" s="12"/>
      <c r="U27" s="12"/>
      <c r="V27" s="12"/>
      <c r="W27" s="12"/>
      <c r="X27" s="12"/>
      <c r="Y27" s="12"/>
    </row>
    <row r="28" spans="1:35" x14ac:dyDescent="0.25">
      <c r="A28" s="12"/>
      <c r="B28" s="12">
        <v>25</v>
      </c>
      <c r="C28" s="12">
        <v>121</v>
      </c>
      <c r="D28" s="12">
        <v>8</v>
      </c>
      <c r="E28" s="12"/>
      <c r="F28" s="12">
        <v>0</v>
      </c>
      <c r="G28" s="12">
        <v>1.9811320754716981</v>
      </c>
      <c r="H28" s="12">
        <f>+H27</f>
        <v>0.17673319578170776</v>
      </c>
      <c r="I28" s="12"/>
      <c r="J28" s="12"/>
      <c r="K28" s="12"/>
      <c r="L28" s="12"/>
      <c r="M28" s="12"/>
      <c r="N28" s="12"/>
      <c r="O28" s="12"/>
      <c r="P28" s="12"/>
      <c r="Q28" s="12"/>
      <c r="R28" s="12"/>
      <c r="S28" s="12"/>
      <c r="T28" s="12"/>
      <c r="U28" s="12"/>
      <c r="V28" s="12"/>
      <c r="W28" s="12"/>
      <c r="X28" s="12"/>
      <c r="Y28" s="12"/>
    </row>
    <row r="29" spans="1:35" x14ac:dyDescent="0.25">
      <c r="A29" s="11"/>
      <c r="B29" s="11">
        <v>50</v>
      </c>
      <c r="C29" s="11">
        <v>8</v>
      </c>
      <c r="D29" s="11">
        <v>8</v>
      </c>
      <c r="E29" s="11"/>
      <c r="F29" s="11">
        <v>0</v>
      </c>
      <c r="G29" s="11">
        <v>1.9811320754716981</v>
      </c>
      <c r="H29" s="11">
        <v>0.2087332010269165</v>
      </c>
      <c r="I29" s="11"/>
      <c r="J29" s="11"/>
      <c r="K29" s="11"/>
      <c r="L29" s="11"/>
      <c r="M29" s="11"/>
      <c r="N29" s="11"/>
      <c r="O29" s="11"/>
      <c r="P29" s="11"/>
      <c r="Q29" s="11"/>
      <c r="R29" s="11"/>
      <c r="S29" s="11"/>
      <c r="T29" s="11"/>
      <c r="U29" s="11"/>
      <c r="V29" s="11"/>
      <c r="W29" s="11"/>
      <c r="X29" s="11"/>
      <c r="Y29" s="11"/>
    </row>
    <row r="30" spans="1:35" x14ac:dyDescent="0.25">
      <c r="A30" s="11"/>
      <c r="B30" s="11">
        <v>50</v>
      </c>
      <c r="C30" s="11">
        <v>121</v>
      </c>
      <c r="D30" s="11">
        <v>8</v>
      </c>
      <c r="E30" s="11"/>
      <c r="F30" s="11">
        <v>0</v>
      </c>
      <c r="G30" s="11">
        <v>1.9811320754716981</v>
      </c>
      <c r="H30" s="11">
        <f>+H29</f>
        <v>0.2087332010269165</v>
      </c>
      <c r="I30" s="11"/>
      <c r="J30" s="11"/>
      <c r="K30" s="11"/>
      <c r="L30" s="11"/>
      <c r="M30" s="11"/>
      <c r="N30" s="11"/>
      <c r="O30" s="11"/>
      <c r="P30" s="11"/>
      <c r="Q30" s="11"/>
      <c r="R30" s="11"/>
      <c r="S30" s="11"/>
      <c r="T30" s="11"/>
      <c r="U30" s="11"/>
      <c r="V30" s="11"/>
      <c r="W30" s="11"/>
      <c r="X30" s="11"/>
      <c r="Y30" s="11"/>
    </row>
    <row r="31" spans="1:35" x14ac:dyDescent="0.25">
      <c r="A31" s="12"/>
      <c r="B31" s="12">
        <v>75</v>
      </c>
      <c r="C31" s="12">
        <v>8</v>
      </c>
      <c r="D31" s="12">
        <v>8</v>
      </c>
      <c r="E31" s="12"/>
      <c r="F31" s="12">
        <v>0</v>
      </c>
      <c r="G31" s="12">
        <v>1.9811320754716981</v>
      </c>
      <c r="H31" s="12">
        <v>0.24187898635864258</v>
      </c>
      <c r="I31" s="12"/>
      <c r="J31" s="12"/>
      <c r="K31" s="12"/>
      <c r="L31" s="12"/>
      <c r="M31" s="12"/>
      <c r="N31" s="12"/>
      <c r="O31" s="12"/>
      <c r="P31" s="12"/>
      <c r="Q31" s="12"/>
      <c r="R31" s="12"/>
      <c r="S31" s="12"/>
      <c r="T31" s="12"/>
      <c r="U31" s="12"/>
      <c r="V31" s="12"/>
      <c r="W31" s="12"/>
      <c r="X31" s="12"/>
      <c r="Y31" s="12"/>
    </row>
    <row r="32" spans="1:35" x14ac:dyDescent="0.25">
      <c r="A32" s="12"/>
      <c r="B32" s="12">
        <v>75</v>
      </c>
      <c r="C32" s="12">
        <v>121</v>
      </c>
      <c r="D32" s="12">
        <v>8</v>
      </c>
      <c r="E32" s="12"/>
      <c r="F32" s="12">
        <v>0</v>
      </c>
      <c r="G32" s="12">
        <v>1.9811320754716981</v>
      </c>
      <c r="H32" s="12">
        <f>+H31</f>
        <v>0.24187898635864258</v>
      </c>
      <c r="I32" s="12"/>
      <c r="J32" s="12"/>
      <c r="K32" s="12"/>
      <c r="L32" s="12"/>
      <c r="M32" s="12"/>
      <c r="N32" s="12"/>
      <c r="O32" s="12"/>
      <c r="P32" s="12"/>
      <c r="Q32" s="12"/>
      <c r="R32" s="12"/>
      <c r="S32" s="12"/>
      <c r="T32" s="12"/>
      <c r="U32" s="12"/>
      <c r="V32" s="12"/>
      <c r="W32" s="12"/>
      <c r="X32" s="12"/>
      <c r="Y32" s="12"/>
    </row>
    <row r="33" spans="1:25" x14ac:dyDescent="0.25">
      <c r="A33" s="11"/>
      <c r="B33" s="11">
        <v>100</v>
      </c>
      <c r="C33" s="11">
        <v>8</v>
      </c>
      <c r="D33" s="11">
        <v>8</v>
      </c>
      <c r="E33" s="11"/>
      <c r="F33" s="11">
        <v>0</v>
      </c>
      <c r="G33" s="11">
        <v>1.9811320754716981</v>
      </c>
      <c r="H33" s="11">
        <v>0.27287900447845459</v>
      </c>
      <c r="I33" s="11"/>
      <c r="J33" s="11"/>
      <c r="K33" s="11"/>
      <c r="L33" s="11"/>
      <c r="M33" s="11"/>
      <c r="N33" s="11"/>
      <c r="O33" s="11"/>
      <c r="P33" s="11"/>
      <c r="Q33" s="11"/>
      <c r="R33" s="11"/>
      <c r="S33" s="11"/>
      <c r="T33" s="11"/>
      <c r="U33" s="11"/>
      <c r="V33" s="11"/>
      <c r="W33" s="11"/>
      <c r="X33" s="11"/>
      <c r="Y33" s="11"/>
    </row>
    <row r="34" spans="1:25" x14ac:dyDescent="0.25">
      <c r="A34" s="11"/>
      <c r="B34" s="11">
        <v>100</v>
      </c>
      <c r="C34" s="11">
        <v>121</v>
      </c>
      <c r="D34" s="11">
        <v>8</v>
      </c>
      <c r="E34" s="11"/>
      <c r="F34" s="11">
        <v>0</v>
      </c>
      <c r="G34" s="11">
        <v>1.9811320754716981</v>
      </c>
      <c r="H34" s="11">
        <f>+H33</f>
        <v>0.27287900447845459</v>
      </c>
      <c r="I34" s="11"/>
      <c r="J34" s="11"/>
      <c r="K34" s="11"/>
      <c r="L34" s="11"/>
      <c r="M34" s="11"/>
      <c r="N34" s="11"/>
      <c r="O34" s="11"/>
      <c r="P34" s="11"/>
      <c r="Q34" s="11"/>
      <c r="R34" s="11"/>
      <c r="S34" s="11"/>
      <c r="T34" s="11"/>
      <c r="U34" s="11"/>
      <c r="V34" s="11"/>
      <c r="W34" s="11"/>
      <c r="X34" s="11"/>
      <c r="Y34" s="11"/>
    </row>
    <row r="35" spans="1:25" x14ac:dyDescent="0.25">
      <c r="A35" s="12"/>
      <c r="B35" s="12">
        <v>125</v>
      </c>
      <c r="C35" s="12">
        <v>8</v>
      </c>
      <c r="D35" s="12">
        <v>8</v>
      </c>
      <c r="E35" s="12"/>
      <c r="F35" s="12">
        <v>0</v>
      </c>
      <c r="G35" s="12">
        <v>1.9811320754716981</v>
      </c>
      <c r="H35" s="12">
        <v>0.30387896299362183</v>
      </c>
      <c r="I35" s="12"/>
      <c r="J35" s="12"/>
      <c r="K35" s="12"/>
      <c r="L35" s="12"/>
      <c r="M35" s="12"/>
      <c r="N35" s="12"/>
      <c r="O35" s="12"/>
      <c r="P35" s="12"/>
      <c r="Q35" s="12"/>
      <c r="R35" s="12"/>
      <c r="S35" s="12"/>
      <c r="T35" s="12"/>
      <c r="U35" s="12"/>
      <c r="V35" s="12"/>
      <c r="W35" s="12"/>
      <c r="X35" s="12"/>
      <c r="Y35" s="12"/>
    </row>
    <row r="36" spans="1:25" x14ac:dyDescent="0.25">
      <c r="A36" s="12"/>
      <c r="B36" s="12">
        <v>125</v>
      </c>
      <c r="C36" s="12">
        <v>121</v>
      </c>
      <c r="D36" s="12">
        <v>8</v>
      </c>
      <c r="E36" s="12"/>
      <c r="F36" s="12">
        <v>0</v>
      </c>
      <c r="G36" s="12">
        <v>1.9811320754716981</v>
      </c>
      <c r="H36" s="12">
        <f>+H35</f>
        <v>0.30387896299362183</v>
      </c>
      <c r="I36" s="12"/>
      <c r="J36" s="12"/>
      <c r="K36" s="12"/>
      <c r="L36" s="12"/>
      <c r="M36" s="12"/>
      <c r="N36" s="12"/>
      <c r="O36" s="12"/>
      <c r="P36" s="12"/>
      <c r="Q36" s="12"/>
      <c r="R36" s="12"/>
      <c r="S36" s="12"/>
      <c r="T36" s="12"/>
      <c r="U36" s="12"/>
      <c r="V36" s="12"/>
      <c r="W36" s="12"/>
      <c r="X36" s="12"/>
      <c r="Y36" s="12"/>
    </row>
    <row r="37" spans="1:25" x14ac:dyDescent="0.25">
      <c r="A37" s="11"/>
      <c r="B37" s="11">
        <v>150</v>
      </c>
      <c r="C37" s="11">
        <v>8</v>
      </c>
      <c r="D37" s="11">
        <v>8</v>
      </c>
      <c r="E37" s="11"/>
      <c r="F37" s="11">
        <v>0</v>
      </c>
      <c r="G37" s="11">
        <v>1.9811320754716981</v>
      </c>
      <c r="H37" s="11">
        <v>0.33699899911880493</v>
      </c>
      <c r="I37" s="11"/>
      <c r="J37" s="11"/>
      <c r="K37" s="11"/>
      <c r="L37" s="11"/>
      <c r="M37" s="11"/>
      <c r="N37" s="11"/>
      <c r="O37" s="11"/>
      <c r="P37" s="11"/>
      <c r="Q37" s="11"/>
      <c r="R37" s="11"/>
      <c r="S37" s="11"/>
      <c r="T37" s="11"/>
      <c r="U37" s="11"/>
      <c r="V37" s="11"/>
      <c r="W37" s="11"/>
      <c r="X37" s="11"/>
      <c r="Y37" s="11"/>
    </row>
    <row r="38" spans="1:25" x14ac:dyDescent="0.25">
      <c r="A38" s="11"/>
      <c r="B38" s="11">
        <v>150</v>
      </c>
      <c r="C38" s="11">
        <v>121</v>
      </c>
      <c r="D38" s="11">
        <v>8</v>
      </c>
      <c r="E38" s="11"/>
      <c r="F38" s="11">
        <v>0</v>
      </c>
      <c r="G38" s="11">
        <v>1.9811320754716981</v>
      </c>
      <c r="H38" s="11">
        <f>+H37</f>
        <v>0.33699899911880493</v>
      </c>
      <c r="I38" s="11"/>
      <c r="J38" s="11"/>
      <c r="K38" s="11"/>
      <c r="L38" s="11"/>
      <c r="M38" s="11"/>
      <c r="N38" s="11"/>
      <c r="O38" s="11"/>
      <c r="P38" s="11"/>
      <c r="Q38" s="11"/>
      <c r="R38" s="11"/>
      <c r="S38" s="11"/>
      <c r="T38" s="11"/>
      <c r="U38" s="11"/>
      <c r="V38" s="11"/>
      <c r="W38" s="11"/>
      <c r="X38" s="11"/>
      <c r="Y38" s="11"/>
    </row>
  </sheetData>
  <mergeCells count="34">
    <mergeCell ref="C9:D9"/>
    <mergeCell ref="C10:D10"/>
    <mergeCell ref="C11:D11"/>
    <mergeCell ref="C1:E1"/>
    <mergeCell ref="I1:J1"/>
    <mergeCell ref="B4:D4"/>
    <mergeCell ref="B5:C5"/>
    <mergeCell ref="A8:D8"/>
    <mergeCell ref="AF20:AG20"/>
    <mergeCell ref="AH20:AI20"/>
    <mergeCell ref="AA8:AC8"/>
    <mergeCell ref="T14:U14"/>
    <mergeCell ref="X19:Y19"/>
    <mergeCell ref="AB19:AE19"/>
    <mergeCell ref="AD20:AE20"/>
    <mergeCell ref="V20:W20"/>
    <mergeCell ref="AB20:AC20"/>
    <mergeCell ref="AF19:AI19"/>
    <mergeCell ref="P20:Q20"/>
    <mergeCell ref="C12:D12"/>
    <mergeCell ref="F14:G14"/>
    <mergeCell ref="F15:G15"/>
    <mergeCell ref="T15:U15"/>
    <mergeCell ref="D19:I19"/>
    <mergeCell ref="J19:K19"/>
    <mergeCell ref="L19:Q19"/>
    <mergeCell ref="R19:W19"/>
    <mergeCell ref="D20:E20"/>
    <mergeCell ref="F20:G20"/>
    <mergeCell ref="H20:I20"/>
    <mergeCell ref="L20:M20"/>
    <mergeCell ref="N20:O20"/>
    <mergeCell ref="R20:S20"/>
    <mergeCell ref="T20:U2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20AD0-EBED-4665-9631-C6DD708D6CB1}">
  <dimension ref="A1:AI38"/>
  <sheetViews>
    <sheetView topLeftCell="A28" workbookViewId="0">
      <selection activeCell="F23" sqref="F23:G38"/>
    </sheetView>
  </sheetViews>
  <sheetFormatPr defaultRowHeight="15" x14ac:dyDescent="0.25"/>
  <cols>
    <col min="1" max="1" width="18.7109375" customWidth="1"/>
    <col min="27" max="35" width="14.7109375" customWidth="1"/>
  </cols>
  <sheetData>
    <row r="1" spans="1:29" x14ac:dyDescent="0.25">
      <c r="A1" s="1" t="s">
        <v>5</v>
      </c>
      <c r="C1" s="91" t="s">
        <v>78</v>
      </c>
      <c r="D1" s="91"/>
      <c r="E1" s="91"/>
      <c r="I1" s="91" t="s">
        <v>77</v>
      </c>
      <c r="J1" s="91"/>
    </row>
    <row r="2" spans="1:29" x14ac:dyDescent="0.25">
      <c r="A2" s="18" t="s">
        <v>76</v>
      </c>
      <c r="B2" s="22">
        <v>4</v>
      </c>
      <c r="C2" s="27" t="s">
        <v>75</v>
      </c>
      <c r="D2" s="27" t="s">
        <v>74</v>
      </c>
      <c r="E2" s="25" t="s">
        <v>73</v>
      </c>
      <c r="I2" s="25" t="s">
        <v>72</v>
      </c>
      <c r="J2" s="25" t="s">
        <v>71</v>
      </c>
    </row>
    <row r="3" spans="1:29" x14ac:dyDescent="0.25">
      <c r="A3" s="26" t="s">
        <v>4</v>
      </c>
      <c r="B3" s="25">
        <v>11</v>
      </c>
      <c r="C3" s="25"/>
      <c r="D3" s="25"/>
      <c r="E3" s="14"/>
      <c r="I3" s="25"/>
      <c r="J3" s="25"/>
    </row>
    <row r="4" spans="1:29" x14ac:dyDescent="0.25">
      <c r="A4" s="18" t="s">
        <v>6</v>
      </c>
      <c r="B4" s="92" t="s">
        <v>99</v>
      </c>
      <c r="C4" s="92"/>
      <c r="D4" s="93"/>
    </row>
    <row r="5" spans="1:29" x14ac:dyDescent="0.25">
      <c r="A5" s="26" t="s">
        <v>7</v>
      </c>
      <c r="B5" s="93" t="s">
        <v>10</v>
      </c>
      <c r="C5" s="93"/>
    </row>
    <row r="6" spans="1:29" x14ac:dyDescent="0.25">
      <c r="A6" s="26" t="s">
        <v>8</v>
      </c>
      <c r="B6" s="25">
        <v>0</v>
      </c>
      <c r="C6" s="25" t="s">
        <v>9</v>
      </c>
    </row>
    <row r="7" spans="1:29" x14ac:dyDescent="0.25">
      <c r="A7" s="18" t="s">
        <v>69</v>
      </c>
      <c r="B7" s="27" t="s">
        <v>68</v>
      </c>
      <c r="C7" s="27"/>
    </row>
    <row r="8" spans="1:29" x14ac:dyDescent="0.25">
      <c r="A8" s="90" t="s">
        <v>11</v>
      </c>
      <c r="B8" s="90"/>
      <c r="C8" s="90"/>
      <c r="D8" s="90"/>
      <c r="AA8" s="90" t="s">
        <v>11</v>
      </c>
      <c r="AB8" s="90"/>
      <c r="AC8" s="90"/>
    </row>
    <row r="9" spans="1:29" x14ac:dyDescent="0.25">
      <c r="A9" s="26" t="s">
        <v>12</v>
      </c>
      <c r="B9" s="25" t="s">
        <v>16</v>
      </c>
      <c r="C9" s="93" t="s">
        <v>17</v>
      </c>
      <c r="D9" s="93"/>
      <c r="AA9" s="26" t="s">
        <v>15</v>
      </c>
      <c r="AB9" s="25" t="s">
        <v>16</v>
      </c>
      <c r="AC9" s="25" t="s">
        <v>17</v>
      </c>
    </row>
    <row r="10" spans="1:29" x14ac:dyDescent="0.25">
      <c r="A10" s="26" t="s">
        <v>13</v>
      </c>
      <c r="B10" s="25" t="s">
        <v>16</v>
      </c>
      <c r="C10" s="93" t="s">
        <v>18</v>
      </c>
      <c r="D10" s="93"/>
    </row>
    <row r="11" spans="1:29" x14ac:dyDescent="0.25">
      <c r="A11" s="26" t="s">
        <v>14</v>
      </c>
      <c r="B11" s="25" t="s">
        <v>16</v>
      </c>
      <c r="C11" s="93" t="s">
        <v>17</v>
      </c>
      <c r="D11" s="93"/>
    </row>
    <row r="12" spans="1:29" x14ac:dyDescent="0.25">
      <c r="A12" s="26" t="s">
        <v>15</v>
      </c>
      <c r="B12" s="25" t="s">
        <v>16</v>
      </c>
      <c r="C12" s="93" t="s">
        <v>17</v>
      </c>
      <c r="D12" s="93"/>
    </row>
    <row r="14" spans="1:29" x14ac:dyDescent="0.25">
      <c r="A14" s="26" t="s">
        <v>67</v>
      </c>
      <c r="B14" s="25">
        <v>1150</v>
      </c>
      <c r="C14" s="25" t="s">
        <v>1</v>
      </c>
      <c r="D14" s="25" t="s">
        <v>19</v>
      </c>
      <c r="F14" s="91" t="s">
        <v>20</v>
      </c>
      <c r="G14" s="91"/>
      <c r="H14" s="25"/>
      <c r="I14" s="25" t="s">
        <v>2</v>
      </c>
      <c r="T14" s="91" t="s">
        <v>23</v>
      </c>
      <c r="U14" s="91"/>
      <c r="V14" s="25"/>
      <c r="W14" s="25" t="s">
        <v>2</v>
      </c>
    </row>
    <row r="15" spans="1:29" x14ac:dyDescent="0.25">
      <c r="A15" s="26" t="s">
        <v>3</v>
      </c>
      <c r="B15" s="25"/>
      <c r="C15" s="25" t="s">
        <v>1</v>
      </c>
      <c r="D15" s="25"/>
      <c r="F15" s="91" t="s">
        <v>21</v>
      </c>
      <c r="G15" s="91"/>
      <c r="H15" s="25"/>
      <c r="I15" s="25" t="s">
        <v>22</v>
      </c>
      <c r="T15" s="91" t="s">
        <v>21</v>
      </c>
      <c r="U15" s="91"/>
      <c r="V15" s="25"/>
      <c r="W15" s="25" t="s">
        <v>22</v>
      </c>
    </row>
    <row r="16" spans="1:29" x14ac:dyDescent="0.25">
      <c r="A16" s="26" t="s">
        <v>66</v>
      </c>
      <c r="B16" s="25">
        <v>1435</v>
      </c>
      <c r="C16" s="25" t="s">
        <v>1</v>
      </c>
      <c r="D16" s="25"/>
    </row>
    <row r="17" spans="1:35" x14ac:dyDescent="0.25">
      <c r="A17" s="18" t="s">
        <v>65</v>
      </c>
      <c r="B17" s="27" t="b">
        <v>1</v>
      </c>
      <c r="C17" s="25"/>
      <c r="D17" s="25"/>
    </row>
    <row r="18" spans="1:35" x14ac:dyDescent="0.25">
      <c r="A18" s="18" t="s">
        <v>64</v>
      </c>
      <c r="B18" s="27"/>
    </row>
    <row r="19" spans="1:35" x14ac:dyDescent="0.25">
      <c r="A19" s="26" t="s">
        <v>63</v>
      </c>
      <c r="B19" s="27">
        <v>0</v>
      </c>
      <c r="C19" s="17" t="s">
        <v>1</v>
      </c>
      <c r="D19" s="90" t="s">
        <v>27</v>
      </c>
      <c r="E19" s="90"/>
      <c r="F19" s="90"/>
      <c r="G19" s="90"/>
      <c r="H19" s="90"/>
      <c r="I19" s="90"/>
      <c r="J19" s="90" t="s">
        <v>62</v>
      </c>
      <c r="K19" s="90"/>
      <c r="L19" s="90" t="s">
        <v>34</v>
      </c>
      <c r="M19" s="90"/>
      <c r="N19" s="90"/>
      <c r="O19" s="90"/>
      <c r="P19" s="90"/>
      <c r="Q19" s="90"/>
      <c r="R19" s="90" t="s">
        <v>35</v>
      </c>
      <c r="S19" s="90"/>
      <c r="T19" s="90"/>
      <c r="U19" s="90"/>
      <c r="V19" s="90"/>
      <c r="W19" s="90"/>
      <c r="X19" s="90" t="s">
        <v>61</v>
      </c>
      <c r="Y19" s="90"/>
      <c r="AB19" s="90" t="s">
        <v>38</v>
      </c>
      <c r="AC19" s="90"/>
      <c r="AD19" s="90"/>
      <c r="AE19" s="90"/>
      <c r="AF19" s="90" t="s">
        <v>43</v>
      </c>
      <c r="AG19" s="90"/>
      <c r="AH19" s="90"/>
      <c r="AI19" s="90"/>
    </row>
    <row r="20" spans="1:35" x14ac:dyDescent="0.25">
      <c r="B20" s="26" t="s">
        <v>24</v>
      </c>
      <c r="C20" s="20" t="s">
        <v>25</v>
      </c>
      <c r="D20" s="90" t="s">
        <v>29</v>
      </c>
      <c r="E20" s="90"/>
      <c r="F20" s="90" t="s">
        <v>30</v>
      </c>
      <c r="G20" s="90"/>
      <c r="H20" s="90" t="s">
        <v>31</v>
      </c>
      <c r="I20" s="90"/>
      <c r="J20" s="26" t="s">
        <v>60</v>
      </c>
      <c r="K20" s="26" t="s">
        <v>59</v>
      </c>
      <c r="L20" s="90" t="s">
        <v>29</v>
      </c>
      <c r="M20" s="90"/>
      <c r="N20" s="90" t="s">
        <v>30</v>
      </c>
      <c r="O20" s="90"/>
      <c r="P20" s="90" t="s">
        <v>31</v>
      </c>
      <c r="Q20" s="90"/>
      <c r="R20" s="90" t="s">
        <v>29</v>
      </c>
      <c r="S20" s="90"/>
      <c r="T20" s="90" t="s">
        <v>30</v>
      </c>
      <c r="U20" s="90"/>
      <c r="V20" s="90" t="s">
        <v>31</v>
      </c>
      <c r="W20" s="90"/>
      <c r="X20" s="26" t="s">
        <v>60</v>
      </c>
      <c r="Y20" s="26" t="s">
        <v>59</v>
      </c>
      <c r="AB20" s="90" t="s">
        <v>39</v>
      </c>
      <c r="AC20" s="90"/>
      <c r="AD20" s="90" t="s">
        <v>40</v>
      </c>
      <c r="AE20" s="90"/>
      <c r="AF20" s="90" t="s">
        <v>39</v>
      </c>
      <c r="AG20" s="90"/>
      <c r="AH20" s="90" t="s">
        <v>40</v>
      </c>
      <c r="AI20" s="90"/>
    </row>
    <row r="21" spans="1:35" x14ac:dyDescent="0.25">
      <c r="B21" s="18"/>
      <c r="C21" s="21"/>
      <c r="D21" s="18" t="s">
        <v>28</v>
      </c>
      <c r="E21" s="18" t="s">
        <v>32</v>
      </c>
      <c r="F21" s="18" t="s">
        <v>28</v>
      </c>
      <c r="G21" s="18" t="s">
        <v>32</v>
      </c>
      <c r="H21" s="18" t="s">
        <v>28</v>
      </c>
      <c r="I21" s="18" t="s">
        <v>32</v>
      </c>
      <c r="J21" s="18" t="s">
        <v>28</v>
      </c>
      <c r="K21" s="18" t="s">
        <v>28</v>
      </c>
      <c r="L21" s="18" t="s">
        <v>28</v>
      </c>
      <c r="M21" s="18" t="s">
        <v>32</v>
      </c>
      <c r="N21" s="18" t="s">
        <v>28</v>
      </c>
      <c r="O21" s="18" t="s">
        <v>32</v>
      </c>
      <c r="P21" s="18" t="s">
        <v>28</v>
      </c>
      <c r="Q21" s="18" t="s">
        <v>32</v>
      </c>
      <c r="R21" s="18" t="s">
        <v>28</v>
      </c>
      <c r="S21" s="18" t="s">
        <v>32</v>
      </c>
      <c r="T21" s="18" t="s">
        <v>28</v>
      </c>
      <c r="U21" s="18" t="s">
        <v>32</v>
      </c>
      <c r="V21" s="18" t="s">
        <v>28</v>
      </c>
      <c r="W21" s="18" t="s">
        <v>32</v>
      </c>
      <c r="X21" s="18" t="s">
        <v>28</v>
      </c>
      <c r="Y21" s="18" t="s">
        <v>28</v>
      </c>
      <c r="AA21" s="20" t="s">
        <v>36</v>
      </c>
      <c r="AB21" s="26" t="s">
        <v>41</v>
      </c>
      <c r="AC21" s="26" t="s">
        <v>42</v>
      </c>
      <c r="AD21" s="26" t="s">
        <v>41</v>
      </c>
      <c r="AE21" s="26" t="s">
        <v>42</v>
      </c>
      <c r="AF21" s="26" t="s">
        <v>41</v>
      </c>
      <c r="AG21" s="26" t="s">
        <v>42</v>
      </c>
      <c r="AH21" s="26" t="s">
        <v>41</v>
      </c>
      <c r="AI21" s="26" t="s">
        <v>42</v>
      </c>
    </row>
    <row r="22" spans="1:35" x14ac:dyDescent="0.25">
      <c r="A22" s="18" t="s">
        <v>26</v>
      </c>
      <c r="B22" s="27" t="s">
        <v>1</v>
      </c>
      <c r="C22" s="27" t="s">
        <v>0</v>
      </c>
      <c r="D22" s="27" t="s">
        <v>1</v>
      </c>
      <c r="E22" s="27" t="s">
        <v>1</v>
      </c>
      <c r="F22" s="27" t="s">
        <v>1</v>
      </c>
      <c r="G22" s="27" t="s">
        <v>1</v>
      </c>
      <c r="H22" s="27" t="s">
        <v>33</v>
      </c>
      <c r="I22" s="27" t="s">
        <v>33</v>
      </c>
      <c r="J22" s="27" t="s">
        <v>1</v>
      </c>
      <c r="K22" s="27" t="s">
        <v>1</v>
      </c>
      <c r="L22" s="27" t="s">
        <v>1</v>
      </c>
      <c r="M22" s="27" t="s">
        <v>1</v>
      </c>
      <c r="N22" s="27" t="s">
        <v>1</v>
      </c>
      <c r="O22" s="27" t="s">
        <v>1</v>
      </c>
      <c r="P22" s="27" t="s">
        <v>33</v>
      </c>
      <c r="Q22" s="27" t="s">
        <v>33</v>
      </c>
      <c r="R22" s="27" t="s">
        <v>1</v>
      </c>
      <c r="S22" s="27" t="s">
        <v>1</v>
      </c>
      <c r="T22" s="27" t="s">
        <v>1</v>
      </c>
      <c r="U22" s="27" t="s">
        <v>1</v>
      </c>
      <c r="V22" s="27" t="s">
        <v>33</v>
      </c>
      <c r="W22" s="27" t="s">
        <v>33</v>
      </c>
      <c r="X22" s="27" t="s">
        <v>1</v>
      </c>
      <c r="Y22" s="27" t="s">
        <v>1</v>
      </c>
      <c r="AA22" s="17" t="s">
        <v>37</v>
      </c>
      <c r="AB22" s="27" t="s">
        <v>1</v>
      </c>
      <c r="AC22" s="27" t="s">
        <v>1</v>
      </c>
      <c r="AD22" s="27" t="s">
        <v>1</v>
      </c>
      <c r="AE22" s="27" t="s">
        <v>1</v>
      </c>
      <c r="AF22" s="27" t="s">
        <v>1</v>
      </c>
      <c r="AG22" s="27" t="s">
        <v>1</v>
      </c>
      <c r="AH22" s="27" t="s">
        <v>1</v>
      </c>
      <c r="AI22" s="27" t="s">
        <v>1</v>
      </c>
    </row>
    <row r="23" spans="1:35" x14ac:dyDescent="0.25">
      <c r="A23" s="12"/>
      <c r="B23" s="12">
        <v>0</v>
      </c>
      <c r="C23" s="12">
        <v>8</v>
      </c>
      <c r="D23" s="12">
        <v>18.206756117430373</v>
      </c>
      <c r="E23" s="12"/>
      <c r="F23" s="12">
        <v>29</v>
      </c>
      <c r="G23" s="12">
        <v>17.547169811320757</v>
      </c>
      <c r="H23" s="12">
        <v>0.37734663819311376</v>
      </c>
      <c r="I23" s="12"/>
      <c r="J23" s="12"/>
      <c r="K23" s="12"/>
      <c r="L23" s="12"/>
      <c r="M23" s="12"/>
      <c r="N23" s="12"/>
      <c r="O23" s="12"/>
      <c r="P23" s="12"/>
      <c r="Q23" s="12"/>
      <c r="R23" s="12"/>
      <c r="S23" s="12"/>
      <c r="T23" s="12"/>
      <c r="U23" s="12"/>
      <c r="V23" s="12"/>
      <c r="W23" s="12"/>
      <c r="X23" s="12"/>
      <c r="Y23" s="12"/>
      <c r="AA23" s="27">
        <v>50000</v>
      </c>
      <c r="AB23" s="27"/>
      <c r="AC23" s="27"/>
      <c r="AD23" s="27"/>
      <c r="AE23" s="27"/>
      <c r="AF23" s="27"/>
      <c r="AG23" s="27"/>
      <c r="AH23" s="27"/>
      <c r="AI23" s="27"/>
    </row>
    <row r="24" spans="1:35" x14ac:dyDescent="0.25">
      <c r="A24" s="12"/>
      <c r="B24" s="12">
        <v>0</v>
      </c>
      <c r="C24" s="12">
        <v>121</v>
      </c>
      <c r="D24" s="12">
        <f>+D23</f>
        <v>18.206756117430373</v>
      </c>
      <c r="E24" s="12"/>
      <c r="F24" s="12">
        <v>29</v>
      </c>
      <c r="G24" s="12">
        <v>17.547169811320757</v>
      </c>
      <c r="H24" s="12">
        <f>+H23</f>
        <v>0.37734663819311376</v>
      </c>
      <c r="I24" s="12"/>
      <c r="J24" s="12"/>
      <c r="K24" s="12"/>
      <c r="L24" s="12"/>
      <c r="M24" s="12"/>
      <c r="N24" s="12"/>
      <c r="O24" s="12"/>
      <c r="P24" s="12"/>
      <c r="Q24" s="12"/>
      <c r="R24" s="12"/>
      <c r="S24" s="12"/>
      <c r="T24" s="12"/>
      <c r="U24" s="12"/>
      <c r="V24" s="12"/>
      <c r="W24" s="12"/>
      <c r="X24" s="12"/>
      <c r="Y24" s="12"/>
      <c r="AA24" s="15">
        <v>90</v>
      </c>
      <c r="AB24" s="2"/>
      <c r="AC24" s="2"/>
      <c r="AD24" s="2"/>
      <c r="AE24" s="2"/>
      <c r="AF24" s="14"/>
      <c r="AG24" s="25"/>
      <c r="AH24" s="25"/>
      <c r="AI24" s="25"/>
    </row>
    <row r="25" spans="1:35" x14ac:dyDescent="0.25">
      <c r="A25" s="11"/>
      <c r="B25" s="11">
        <v>12</v>
      </c>
      <c r="C25" s="11">
        <v>8</v>
      </c>
      <c r="D25" s="11">
        <v>22.267416207901555</v>
      </c>
      <c r="E25" s="11"/>
      <c r="F25" s="11">
        <v>29</v>
      </c>
      <c r="G25" s="11">
        <v>17.547169811320757</v>
      </c>
      <c r="H25" s="11">
        <v>0.66961646954980159</v>
      </c>
      <c r="I25" s="11"/>
      <c r="J25" s="11"/>
      <c r="K25" s="11"/>
      <c r="L25" s="11"/>
      <c r="M25" s="11"/>
      <c r="N25" s="11"/>
      <c r="O25" s="11"/>
      <c r="P25" s="11"/>
      <c r="Q25" s="11"/>
      <c r="R25" s="11"/>
      <c r="S25" s="11"/>
      <c r="T25" s="11"/>
      <c r="U25" s="11"/>
      <c r="V25" s="11"/>
      <c r="W25" s="11"/>
      <c r="X25" s="11"/>
      <c r="Y25" s="11"/>
    </row>
    <row r="26" spans="1:35" x14ac:dyDescent="0.25">
      <c r="A26" s="11"/>
      <c r="B26" s="11">
        <v>12</v>
      </c>
      <c r="C26" s="11">
        <v>121</v>
      </c>
      <c r="D26" s="11">
        <f>+D25</f>
        <v>22.267416207901555</v>
      </c>
      <c r="E26" s="11"/>
      <c r="F26" s="11">
        <v>29</v>
      </c>
      <c r="G26" s="11">
        <v>17.547169811320757</v>
      </c>
      <c r="H26" s="11">
        <f>+H25</f>
        <v>0.66961646954980159</v>
      </c>
      <c r="I26" s="11"/>
      <c r="J26" s="11"/>
      <c r="K26" s="11"/>
      <c r="L26" s="11"/>
      <c r="M26" s="11"/>
      <c r="N26" s="11"/>
      <c r="O26" s="11"/>
      <c r="P26" s="11"/>
      <c r="Q26" s="11"/>
      <c r="R26" s="11"/>
      <c r="S26" s="11"/>
      <c r="T26" s="11"/>
      <c r="U26" s="11"/>
      <c r="V26" s="11"/>
      <c r="W26" s="11"/>
      <c r="X26" s="11"/>
      <c r="Y26" s="11"/>
    </row>
    <row r="27" spans="1:35" x14ac:dyDescent="0.25">
      <c r="A27" s="12"/>
      <c r="B27" s="12">
        <v>25</v>
      </c>
      <c r="C27" s="12">
        <v>8</v>
      </c>
      <c r="D27" s="12">
        <v>26.348251421834519</v>
      </c>
      <c r="E27" s="12"/>
      <c r="F27" s="12">
        <v>29</v>
      </c>
      <c r="G27" s="12">
        <v>17.547169811320757</v>
      </c>
      <c r="H27" s="12">
        <v>0.9656006209204786</v>
      </c>
      <c r="I27" s="12"/>
      <c r="J27" s="12"/>
      <c r="K27" s="12"/>
      <c r="L27" s="12"/>
      <c r="M27" s="12"/>
      <c r="N27" s="12"/>
      <c r="O27" s="12"/>
      <c r="P27" s="12"/>
      <c r="Q27" s="12"/>
      <c r="R27" s="12"/>
      <c r="S27" s="12"/>
      <c r="T27" s="12"/>
      <c r="U27" s="12"/>
      <c r="V27" s="12"/>
      <c r="W27" s="12"/>
      <c r="X27" s="12"/>
      <c r="Y27" s="12"/>
    </row>
    <row r="28" spans="1:35" x14ac:dyDescent="0.25">
      <c r="A28" s="12"/>
      <c r="B28" s="12">
        <v>25</v>
      </c>
      <c r="C28" s="12">
        <v>121</v>
      </c>
      <c r="D28" s="12">
        <f>+D27</f>
        <v>26.348251421834519</v>
      </c>
      <c r="E28" s="12"/>
      <c r="F28" s="12">
        <v>29</v>
      </c>
      <c r="G28" s="12">
        <v>17.547169811320757</v>
      </c>
      <c r="H28" s="12">
        <f>+H27</f>
        <v>0.9656006209204786</v>
      </c>
      <c r="I28" s="12"/>
      <c r="J28" s="12"/>
      <c r="K28" s="12"/>
      <c r="L28" s="12"/>
      <c r="M28" s="12"/>
      <c r="N28" s="12"/>
      <c r="O28" s="12"/>
      <c r="P28" s="12"/>
      <c r="Q28" s="12"/>
      <c r="R28" s="12"/>
      <c r="S28" s="12"/>
      <c r="T28" s="12"/>
      <c r="U28" s="12"/>
      <c r="V28" s="12"/>
      <c r="W28" s="12"/>
      <c r="X28" s="12"/>
      <c r="Y28" s="12"/>
    </row>
    <row r="29" spans="1:35" x14ac:dyDescent="0.25">
      <c r="A29" s="11"/>
      <c r="B29" s="11">
        <v>50</v>
      </c>
      <c r="C29" s="11">
        <v>8</v>
      </c>
      <c r="D29" s="11">
        <v>32.795816213973431</v>
      </c>
      <c r="E29" s="11"/>
      <c r="F29" s="11">
        <v>29</v>
      </c>
      <c r="G29" s="11">
        <v>17.547169811320757</v>
      </c>
      <c r="H29" s="11">
        <v>1.2809306516127932</v>
      </c>
      <c r="I29" s="11"/>
      <c r="J29" s="11"/>
      <c r="K29" s="11"/>
      <c r="L29" s="11"/>
      <c r="M29" s="11"/>
      <c r="N29" s="11"/>
      <c r="O29" s="11"/>
      <c r="P29" s="11"/>
      <c r="Q29" s="11"/>
      <c r="R29" s="11"/>
      <c r="S29" s="11"/>
      <c r="T29" s="11"/>
      <c r="U29" s="11"/>
      <c r="V29" s="11"/>
      <c r="W29" s="11"/>
      <c r="X29" s="11"/>
      <c r="Y29" s="11"/>
    </row>
    <row r="30" spans="1:35" x14ac:dyDescent="0.25">
      <c r="A30" s="11"/>
      <c r="B30" s="11">
        <v>50</v>
      </c>
      <c r="C30" s="11">
        <v>121</v>
      </c>
      <c r="D30" s="11">
        <f>+D29</f>
        <v>32.795816213973431</v>
      </c>
      <c r="E30" s="11"/>
      <c r="F30" s="11">
        <v>29</v>
      </c>
      <c r="G30" s="11">
        <v>17.547169811320757</v>
      </c>
      <c r="H30" s="11">
        <f>+H29</f>
        <v>1.2809306516127932</v>
      </c>
      <c r="I30" s="11"/>
      <c r="J30" s="11"/>
      <c r="K30" s="11"/>
      <c r="L30" s="11"/>
      <c r="M30" s="11"/>
      <c r="N30" s="11"/>
      <c r="O30" s="11"/>
      <c r="P30" s="11"/>
      <c r="Q30" s="11"/>
      <c r="R30" s="11"/>
      <c r="S30" s="11"/>
      <c r="T30" s="11"/>
      <c r="U30" s="11"/>
      <c r="V30" s="11"/>
      <c r="W30" s="11"/>
      <c r="X30" s="11"/>
      <c r="Y30" s="11"/>
    </row>
    <row r="31" spans="1:35" x14ac:dyDescent="0.25">
      <c r="A31" s="12"/>
      <c r="B31" s="12">
        <v>75</v>
      </c>
      <c r="C31" s="12">
        <v>8</v>
      </c>
      <c r="D31" s="12">
        <v>36.865882043393782</v>
      </c>
      <c r="E31" s="12"/>
      <c r="F31" s="12">
        <v>29</v>
      </c>
      <c r="G31" s="12">
        <v>17.547169811320757</v>
      </c>
      <c r="H31" s="12">
        <v>1.3475311712101536</v>
      </c>
      <c r="I31" s="12"/>
      <c r="J31" s="12"/>
      <c r="K31" s="12"/>
      <c r="L31" s="12"/>
      <c r="M31" s="12"/>
      <c r="N31" s="12"/>
      <c r="O31" s="12"/>
      <c r="P31" s="12"/>
      <c r="Q31" s="12"/>
      <c r="R31" s="12"/>
      <c r="S31" s="12"/>
      <c r="T31" s="12"/>
      <c r="U31" s="12"/>
      <c r="V31" s="12"/>
      <c r="W31" s="12"/>
      <c r="X31" s="12"/>
      <c r="Y31" s="12"/>
    </row>
    <row r="32" spans="1:35" x14ac:dyDescent="0.25">
      <c r="A32" s="12"/>
      <c r="B32" s="12">
        <v>75</v>
      </c>
      <c r="C32" s="12">
        <v>121</v>
      </c>
      <c r="D32" s="12">
        <f>+D31</f>
        <v>36.865882043393782</v>
      </c>
      <c r="E32" s="12"/>
      <c r="F32" s="12">
        <v>29</v>
      </c>
      <c r="G32" s="12">
        <v>17.547169811320757</v>
      </c>
      <c r="H32" s="12">
        <f>+H31</f>
        <v>1.3475311712101536</v>
      </c>
      <c r="I32" s="12"/>
      <c r="J32" s="12"/>
      <c r="K32" s="12"/>
      <c r="L32" s="12"/>
      <c r="M32" s="12"/>
      <c r="N32" s="12"/>
      <c r="O32" s="12"/>
      <c r="P32" s="12"/>
      <c r="Q32" s="12"/>
      <c r="R32" s="12"/>
      <c r="S32" s="12"/>
      <c r="T32" s="12"/>
      <c r="U32" s="12"/>
      <c r="V32" s="12"/>
      <c r="W32" s="12"/>
      <c r="X32" s="12"/>
      <c r="Y32" s="12"/>
    </row>
    <row r="33" spans="1:25" x14ac:dyDescent="0.25">
      <c r="A33" s="11"/>
      <c r="B33" s="11">
        <v>100</v>
      </c>
      <c r="C33" s="11">
        <v>8</v>
      </c>
      <c r="D33" s="11">
        <v>38.660855782464367</v>
      </c>
      <c r="E33" s="11"/>
      <c r="F33" s="11">
        <v>29</v>
      </c>
      <c r="G33" s="11">
        <v>17.547169811320757</v>
      </c>
      <c r="H33" s="11">
        <v>1.3921395494433635</v>
      </c>
      <c r="I33" s="11"/>
      <c r="J33" s="11"/>
      <c r="K33" s="11"/>
      <c r="L33" s="11"/>
      <c r="M33" s="11"/>
      <c r="N33" s="11"/>
      <c r="O33" s="11"/>
      <c r="P33" s="11"/>
      <c r="Q33" s="11"/>
      <c r="R33" s="11"/>
      <c r="S33" s="11"/>
      <c r="T33" s="11"/>
      <c r="U33" s="11"/>
      <c r="V33" s="11"/>
      <c r="W33" s="11"/>
      <c r="X33" s="11"/>
      <c r="Y33" s="11"/>
    </row>
    <row r="34" spans="1:25" x14ac:dyDescent="0.25">
      <c r="A34" s="11"/>
      <c r="B34" s="11">
        <v>100</v>
      </c>
      <c r="C34" s="11">
        <v>121</v>
      </c>
      <c r="D34" s="11">
        <f>+D33</f>
        <v>38.660855782464367</v>
      </c>
      <c r="E34" s="11"/>
      <c r="F34" s="11">
        <v>29</v>
      </c>
      <c r="G34" s="11">
        <v>17.547169811320757</v>
      </c>
      <c r="H34" s="11">
        <f>+H33</f>
        <v>1.3921395494433635</v>
      </c>
      <c r="I34" s="11"/>
      <c r="J34" s="11"/>
      <c r="K34" s="11"/>
      <c r="L34" s="11"/>
      <c r="M34" s="11"/>
      <c r="N34" s="11"/>
      <c r="O34" s="11"/>
      <c r="P34" s="11"/>
      <c r="Q34" s="11"/>
      <c r="R34" s="11"/>
      <c r="S34" s="11"/>
      <c r="T34" s="11"/>
      <c r="U34" s="11"/>
      <c r="V34" s="11"/>
      <c r="W34" s="11"/>
      <c r="X34" s="11"/>
      <c r="Y34" s="11"/>
    </row>
    <row r="35" spans="1:25" x14ac:dyDescent="0.25">
      <c r="A35" s="12"/>
      <c r="B35" s="12">
        <v>125</v>
      </c>
      <c r="C35" s="12">
        <v>8</v>
      </c>
      <c r="D35" s="12">
        <v>39.918463988625305</v>
      </c>
      <c r="E35" s="12"/>
      <c r="F35" s="12">
        <v>29</v>
      </c>
      <c r="G35" s="12">
        <v>17.547169811320757</v>
      </c>
      <c r="H35" s="12">
        <v>1.4560074440496533</v>
      </c>
      <c r="I35" s="12"/>
      <c r="J35" s="12"/>
      <c r="K35" s="12"/>
      <c r="L35" s="12"/>
      <c r="M35" s="12"/>
      <c r="N35" s="12"/>
      <c r="O35" s="12"/>
      <c r="P35" s="12"/>
      <c r="Q35" s="12"/>
      <c r="R35" s="12"/>
      <c r="S35" s="12"/>
      <c r="T35" s="12"/>
      <c r="U35" s="12"/>
      <c r="V35" s="12"/>
      <c r="W35" s="12"/>
      <c r="X35" s="12"/>
      <c r="Y35" s="12"/>
    </row>
    <row r="36" spans="1:25" x14ac:dyDescent="0.25">
      <c r="A36" s="12"/>
      <c r="B36" s="12">
        <v>125</v>
      </c>
      <c r="C36" s="12">
        <v>121</v>
      </c>
      <c r="D36" s="12">
        <f>+D35</f>
        <v>39.918463988625305</v>
      </c>
      <c r="E36" s="12"/>
      <c r="F36" s="12">
        <v>29</v>
      </c>
      <c r="G36" s="12">
        <v>17.547169811320757</v>
      </c>
      <c r="H36" s="12">
        <f>+H35</f>
        <v>1.4560074440496533</v>
      </c>
      <c r="I36" s="12"/>
      <c r="J36" s="12"/>
      <c r="K36" s="12"/>
      <c r="L36" s="12"/>
      <c r="M36" s="12"/>
      <c r="N36" s="12"/>
      <c r="O36" s="12"/>
      <c r="P36" s="12"/>
      <c r="Q36" s="12"/>
      <c r="R36" s="12"/>
      <c r="S36" s="12"/>
      <c r="T36" s="12"/>
      <c r="U36" s="12"/>
      <c r="V36" s="12"/>
      <c r="W36" s="12"/>
      <c r="X36" s="12"/>
      <c r="Y36" s="12"/>
    </row>
    <row r="37" spans="1:25" x14ac:dyDescent="0.25">
      <c r="A37" s="11"/>
      <c r="B37" s="11">
        <v>150</v>
      </c>
      <c r="C37" s="11">
        <v>8</v>
      </c>
      <c r="D37" s="11">
        <v>40.734003729153173</v>
      </c>
      <c r="E37" s="11"/>
      <c r="F37" s="11">
        <v>29</v>
      </c>
      <c r="G37" s="11">
        <v>17.547169811320757</v>
      </c>
      <c r="H37" s="11">
        <v>1.5111815948975453</v>
      </c>
      <c r="I37" s="11"/>
      <c r="J37" s="11"/>
      <c r="K37" s="11"/>
      <c r="L37" s="11"/>
      <c r="M37" s="11"/>
      <c r="N37" s="11"/>
      <c r="O37" s="11"/>
      <c r="P37" s="11"/>
      <c r="Q37" s="11"/>
      <c r="R37" s="11"/>
      <c r="S37" s="11"/>
      <c r="T37" s="11"/>
      <c r="U37" s="11"/>
      <c r="V37" s="11"/>
      <c r="W37" s="11"/>
      <c r="X37" s="11"/>
      <c r="Y37" s="11"/>
    </row>
    <row r="38" spans="1:25" x14ac:dyDescent="0.25">
      <c r="A38" s="11"/>
      <c r="B38" s="11">
        <v>150</v>
      </c>
      <c r="C38" s="11">
        <v>121</v>
      </c>
      <c r="D38" s="11">
        <f>+D37</f>
        <v>40.734003729153173</v>
      </c>
      <c r="E38" s="11"/>
      <c r="F38" s="11">
        <v>29</v>
      </c>
      <c r="G38" s="11">
        <v>17.547169811320757</v>
      </c>
      <c r="H38" s="11">
        <f>+H37</f>
        <v>1.5111815948975453</v>
      </c>
      <c r="I38" s="11"/>
      <c r="J38" s="11"/>
      <c r="K38" s="11"/>
      <c r="L38" s="11"/>
      <c r="M38" s="11"/>
      <c r="N38" s="11"/>
      <c r="O38" s="11"/>
      <c r="P38" s="11"/>
      <c r="Q38" s="11"/>
      <c r="R38" s="11"/>
      <c r="S38" s="11"/>
      <c r="T38" s="11"/>
      <c r="U38" s="11"/>
      <c r="V38" s="11"/>
      <c r="W38" s="11"/>
      <c r="X38" s="11"/>
      <c r="Y38" s="11"/>
    </row>
  </sheetData>
  <mergeCells count="34">
    <mergeCell ref="C9:D9"/>
    <mergeCell ref="C10:D10"/>
    <mergeCell ref="C11:D11"/>
    <mergeCell ref="C1:E1"/>
    <mergeCell ref="I1:J1"/>
    <mergeCell ref="B4:D4"/>
    <mergeCell ref="B5:C5"/>
    <mergeCell ref="A8:D8"/>
    <mergeCell ref="AF20:AG20"/>
    <mergeCell ref="AH20:AI20"/>
    <mergeCell ref="AA8:AC8"/>
    <mergeCell ref="T14:U14"/>
    <mergeCell ref="X19:Y19"/>
    <mergeCell ref="AB19:AE19"/>
    <mergeCell ref="AD20:AE20"/>
    <mergeCell ref="V20:W20"/>
    <mergeCell ref="AB20:AC20"/>
    <mergeCell ref="AF19:AI19"/>
    <mergeCell ref="P20:Q20"/>
    <mergeCell ref="C12:D12"/>
    <mergeCell ref="F14:G14"/>
    <mergeCell ref="F15:G15"/>
    <mergeCell ref="T15:U15"/>
    <mergeCell ref="D19:I19"/>
    <mergeCell ref="J19:K19"/>
    <mergeCell ref="L19:Q19"/>
    <mergeCell ref="R19:W19"/>
    <mergeCell ref="D20:E20"/>
    <mergeCell ref="F20:G20"/>
    <mergeCell ref="H20:I20"/>
    <mergeCell ref="L20:M20"/>
    <mergeCell ref="N20:O20"/>
    <mergeCell ref="R20:S20"/>
    <mergeCell ref="T20:U2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42E8A-D22C-46C8-A019-E0A3F864238A}">
  <dimension ref="A1:AI38"/>
  <sheetViews>
    <sheetView topLeftCell="A28" workbookViewId="0">
      <selection activeCell="K13" sqref="K13"/>
    </sheetView>
  </sheetViews>
  <sheetFormatPr defaultRowHeight="15" x14ac:dyDescent="0.25"/>
  <cols>
    <col min="1" max="1" width="18.7109375" customWidth="1"/>
    <col min="27" max="35" width="14.7109375" customWidth="1"/>
  </cols>
  <sheetData>
    <row r="1" spans="1:29" x14ac:dyDescent="0.25">
      <c r="A1" s="1" t="s">
        <v>5</v>
      </c>
      <c r="C1" s="91" t="s">
        <v>78</v>
      </c>
      <c r="D1" s="91"/>
      <c r="E1" s="91"/>
      <c r="I1" s="91" t="s">
        <v>77</v>
      </c>
      <c r="J1" s="91"/>
    </row>
    <row r="2" spans="1:29" x14ac:dyDescent="0.25">
      <c r="A2" s="18" t="s">
        <v>76</v>
      </c>
      <c r="B2" s="22">
        <v>4</v>
      </c>
      <c r="C2" s="27" t="s">
        <v>75</v>
      </c>
      <c r="D2" s="27" t="s">
        <v>74</v>
      </c>
      <c r="E2" s="25" t="s">
        <v>73</v>
      </c>
      <c r="I2" s="25" t="s">
        <v>72</v>
      </c>
      <c r="J2" s="25" t="s">
        <v>71</v>
      </c>
    </row>
    <row r="3" spans="1:29" x14ac:dyDescent="0.25">
      <c r="A3" s="26" t="s">
        <v>4</v>
      </c>
      <c r="B3" s="25">
        <v>12</v>
      </c>
      <c r="C3" s="25"/>
      <c r="D3" s="25"/>
      <c r="E3" s="14"/>
      <c r="I3" s="25"/>
      <c r="J3" s="25"/>
    </row>
    <row r="4" spans="1:29" x14ac:dyDescent="0.25">
      <c r="A4" s="18" t="s">
        <v>6</v>
      </c>
      <c r="B4" s="92" t="s">
        <v>100</v>
      </c>
      <c r="C4" s="92"/>
      <c r="D4" s="93"/>
    </row>
    <row r="5" spans="1:29" x14ac:dyDescent="0.25">
      <c r="A5" s="26" t="s">
        <v>7</v>
      </c>
      <c r="B5" s="93" t="s">
        <v>10</v>
      </c>
      <c r="C5" s="93"/>
    </row>
    <row r="6" spans="1:29" x14ac:dyDescent="0.25">
      <c r="A6" s="26" t="s">
        <v>8</v>
      </c>
      <c r="B6" s="25">
        <v>0</v>
      </c>
      <c r="C6" s="25" t="s">
        <v>9</v>
      </c>
    </row>
    <row r="7" spans="1:29" x14ac:dyDescent="0.25">
      <c r="A7" s="18" t="s">
        <v>69</v>
      </c>
      <c r="B7" s="27" t="s">
        <v>68</v>
      </c>
      <c r="C7" s="27"/>
    </row>
    <row r="8" spans="1:29" x14ac:dyDescent="0.25">
      <c r="A8" s="90" t="s">
        <v>11</v>
      </c>
      <c r="B8" s="90"/>
      <c r="C8" s="90"/>
      <c r="D8" s="90"/>
      <c r="AA8" s="90" t="s">
        <v>11</v>
      </c>
      <c r="AB8" s="90"/>
      <c r="AC8" s="90"/>
    </row>
    <row r="9" spans="1:29" x14ac:dyDescent="0.25">
      <c r="A9" s="26" t="s">
        <v>12</v>
      </c>
      <c r="B9" s="25" t="s">
        <v>16</v>
      </c>
      <c r="C9" s="93" t="s">
        <v>17</v>
      </c>
      <c r="D9" s="93"/>
      <c r="AA9" s="26" t="s">
        <v>15</v>
      </c>
      <c r="AB9" s="25" t="s">
        <v>16</v>
      </c>
      <c r="AC9" s="25" t="s">
        <v>17</v>
      </c>
    </row>
    <row r="10" spans="1:29" x14ac:dyDescent="0.25">
      <c r="A10" s="26" t="s">
        <v>13</v>
      </c>
      <c r="B10" s="25" t="s">
        <v>16</v>
      </c>
      <c r="C10" s="93" t="s">
        <v>18</v>
      </c>
      <c r="D10" s="93"/>
    </row>
    <row r="11" spans="1:29" x14ac:dyDescent="0.25">
      <c r="A11" s="26" t="s">
        <v>14</v>
      </c>
      <c r="B11" s="25" t="s">
        <v>16</v>
      </c>
      <c r="C11" s="93" t="s">
        <v>17</v>
      </c>
      <c r="D11" s="93"/>
    </row>
    <row r="12" spans="1:29" x14ac:dyDescent="0.25">
      <c r="A12" s="26" t="s">
        <v>15</v>
      </c>
      <c r="B12" s="25" t="s">
        <v>16</v>
      </c>
      <c r="C12" s="93" t="s">
        <v>17</v>
      </c>
      <c r="D12" s="93"/>
    </row>
    <row r="14" spans="1:29" x14ac:dyDescent="0.25">
      <c r="A14" s="26" t="s">
        <v>67</v>
      </c>
      <c r="B14" s="25">
        <v>1150</v>
      </c>
      <c r="C14" s="25" t="s">
        <v>1</v>
      </c>
      <c r="D14" s="25" t="s">
        <v>19</v>
      </c>
      <c r="F14" s="91" t="s">
        <v>20</v>
      </c>
      <c r="G14" s="91"/>
      <c r="H14" s="25"/>
      <c r="I14" s="25" t="s">
        <v>2</v>
      </c>
      <c r="T14" s="91" t="s">
        <v>23</v>
      </c>
      <c r="U14" s="91"/>
      <c r="V14" s="25"/>
      <c r="W14" s="25" t="s">
        <v>2</v>
      </c>
    </row>
    <row r="15" spans="1:29" x14ac:dyDescent="0.25">
      <c r="A15" s="26" t="s">
        <v>3</v>
      </c>
      <c r="B15" s="25"/>
      <c r="C15" s="25" t="s">
        <v>1</v>
      </c>
      <c r="D15" s="25"/>
      <c r="F15" s="91" t="s">
        <v>21</v>
      </c>
      <c r="G15" s="91"/>
      <c r="H15" s="25"/>
      <c r="I15" s="25" t="s">
        <v>22</v>
      </c>
      <c r="T15" s="91" t="s">
        <v>21</v>
      </c>
      <c r="U15" s="91"/>
      <c r="V15" s="25"/>
      <c r="W15" s="25" t="s">
        <v>22</v>
      </c>
    </row>
    <row r="16" spans="1:29" x14ac:dyDescent="0.25">
      <c r="A16" s="26" t="s">
        <v>66</v>
      </c>
      <c r="B16" s="25">
        <v>1435</v>
      </c>
      <c r="C16" s="25" t="s">
        <v>1</v>
      </c>
      <c r="D16" s="25"/>
    </row>
    <row r="17" spans="1:35" x14ac:dyDescent="0.25">
      <c r="A17" s="18" t="s">
        <v>65</v>
      </c>
      <c r="B17" s="27" t="b">
        <v>1</v>
      </c>
      <c r="C17" s="25"/>
      <c r="D17" s="25"/>
    </row>
    <row r="18" spans="1:35" x14ac:dyDescent="0.25">
      <c r="A18" s="18" t="s">
        <v>64</v>
      </c>
      <c r="B18" s="27"/>
    </row>
    <row r="19" spans="1:35" x14ac:dyDescent="0.25">
      <c r="A19" s="26" t="s">
        <v>63</v>
      </c>
      <c r="B19" s="27">
        <v>0</v>
      </c>
      <c r="C19" s="17" t="s">
        <v>1</v>
      </c>
      <c r="D19" s="90" t="s">
        <v>27</v>
      </c>
      <c r="E19" s="90"/>
      <c r="F19" s="90"/>
      <c r="G19" s="90"/>
      <c r="H19" s="90"/>
      <c r="I19" s="90"/>
      <c r="J19" s="90" t="s">
        <v>62</v>
      </c>
      <c r="K19" s="90"/>
      <c r="L19" s="90" t="s">
        <v>34</v>
      </c>
      <c r="M19" s="90"/>
      <c r="N19" s="90"/>
      <c r="O19" s="90"/>
      <c r="P19" s="90"/>
      <c r="Q19" s="90"/>
      <c r="R19" s="90" t="s">
        <v>35</v>
      </c>
      <c r="S19" s="90"/>
      <c r="T19" s="90"/>
      <c r="U19" s="90"/>
      <c r="V19" s="90"/>
      <c r="W19" s="90"/>
      <c r="X19" s="90" t="s">
        <v>61</v>
      </c>
      <c r="Y19" s="90"/>
      <c r="AB19" s="90" t="s">
        <v>38</v>
      </c>
      <c r="AC19" s="90"/>
      <c r="AD19" s="90"/>
      <c r="AE19" s="90"/>
      <c r="AF19" s="90" t="s">
        <v>43</v>
      </c>
      <c r="AG19" s="90"/>
      <c r="AH19" s="90"/>
      <c r="AI19" s="90"/>
    </row>
    <row r="20" spans="1:35" x14ac:dyDescent="0.25">
      <c r="B20" s="26" t="s">
        <v>24</v>
      </c>
      <c r="C20" s="20" t="s">
        <v>25</v>
      </c>
      <c r="D20" s="90" t="s">
        <v>29</v>
      </c>
      <c r="E20" s="90"/>
      <c r="F20" s="90" t="s">
        <v>30</v>
      </c>
      <c r="G20" s="90"/>
      <c r="H20" s="90" t="s">
        <v>31</v>
      </c>
      <c r="I20" s="90"/>
      <c r="J20" s="26" t="s">
        <v>60</v>
      </c>
      <c r="K20" s="26" t="s">
        <v>59</v>
      </c>
      <c r="L20" s="90" t="s">
        <v>29</v>
      </c>
      <c r="M20" s="90"/>
      <c r="N20" s="90" t="s">
        <v>30</v>
      </c>
      <c r="O20" s="90"/>
      <c r="P20" s="90" t="s">
        <v>31</v>
      </c>
      <c r="Q20" s="90"/>
      <c r="R20" s="90" t="s">
        <v>29</v>
      </c>
      <c r="S20" s="90"/>
      <c r="T20" s="90" t="s">
        <v>30</v>
      </c>
      <c r="U20" s="90"/>
      <c r="V20" s="90" t="s">
        <v>31</v>
      </c>
      <c r="W20" s="90"/>
      <c r="X20" s="26" t="s">
        <v>60</v>
      </c>
      <c r="Y20" s="26" t="s">
        <v>59</v>
      </c>
      <c r="AB20" s="90" t="s">
        <v>39</v>
      </c>
      <c r="AC20" s="90"/>
      <c r="AD20" s="90" t="s">
        <v>40</v>
      </c>
      <c r="AE20" s="90"/>
      <c r="AF20" s="90" t="s">
        <v>39</v>
      </c>
      <c r="AG20" s="90"/>
      <c r="AH20" s="90" t="s">
        <v>40</v>
      </c>
      <c r="AI20" s="90"/>
    </row>
    <row r="21" spans="1:35" x14ac:dyDescent="0.25">
      <c r="B21" s="18"/>
      <c r="C21" s="21"/>
      <c r="D21" s="18" t="s">
        <v>28</v>
      </c>
      <c r="E21" s="18" t="s">
        <v>32</v>
      </c>
      <c r="F21" s="18" t="s">
        <v>28</v>
      </c>
      <c r="G21" s="18" t="s">
        <v>32</v>
      </c>
      <c r="H21" s="18" t="s">
        <v>28</v>
      </c>
      <c r="I21" s="18" t="s">
        <v>32</v>
      </c>
      <c r="J21" s="18" t="s">
        <v>28</v>
      </c>
      <c r="K21" s="18" t="s">
        <v>28</v>
      </c>
      <c r="L21" s="18" t="s">
        <v>28</v>
      </c>
      <c r="M21" s="18" t="s">
        <v>32</v>
      </c>
      <c r="N21" s="18" t="s">
        <v>28</v>
      </c>
      <c r="O21" s="18" t="s">
        <v>32</v>
      </c>
      <c r="P21" s="18" t="s">
        <v>28</v>
      </c>
      <c r="Q21" s="18" t="s">
        <v>32</v>
      </c>
      <c r="R21" s="18" t="s">
        <v>28</v>
      </c>
      <c r="S21" s="18" t="s">
        <v>32</v>
      </c>
      <c r="T21" s="18" t="s">
        <v>28</v>
      </c>
      <c r="U21" s="18" t="s">
        <v>32</v>
      </c>
      <c r="V21" s="18" t="s">
        <v>28</v>
      </c>
      <c r="W21" s="18" t="s">
        <v>32</v>
      </c>
      <c r="X21" s="18" t="s">
        <v>28</v>
      </c>
      <c r="Y21" s="18" t="s">
        <v>28</v>
      </c>
      <c r="AA21" s="20" t="s">
        <v>36</v>
      </c>
      <c r="AB21" s="26" t="s">
        <v>41</v>
      </c>
      <c r="AC21" s="26" t="s">
        <v>42</v>
      </c>
      <c r="AD21" s="26" t="s">
        <v>41</v>
      </c>
      <c r="AE21" s="26" t="s">
        <v>42</v>
      </c>
      <c r="AF21" s="26" t="s">
        <v>41</v>
      </c>
      <c r="AG21" s="26" t="s">
        <v>42</v>
      </c>
      <c r="AH21" s="26" t="s">
        <v>41</v>
      </c>
      <c r="AI21" s="26" t="s">
        <v>42</v>
      </c>
    </row>
    <row r="22" spans="1:35" x14ac:dyDescent="0.25">
      <c r="A22" s="18" t="s">
        <v>26</v>
      </c>
      <c r="B22" s="27" t="s">
        <v>1</v>
      </c>
      <c r="C22" s="27" t="s">
        <v>0</v>
      </c>
      <c r="D22" s="27" t="s">
        <v>1</v>
      </c>
      <c r="E22" s="27" t="s">
        <v>1</v>
      </c>
      <c r="F22" s="27" t="s">
        <v>1</v>
      </c>
      <c r="G22" s="27" t="s">
        <v>1</v>
      </c>
      <c r="H22" s="27" t="s">
        <v>33</v>
      </c>
      <c r="I22" s="27" t="s">
        <v>33</v>
      </c>
      <c r="J22" s="27" t="s">
        <v>1</v>
      </c>
      <c r="K22" s="27" t="s">
        <v>1</v>
      </c>
      <c r="L22" s="27" t="s">
        <v>1</v>
      </c>
      <c r="M22" s="27" t="s">
        <v>1</v>
      </c>
      <c r="N22" s="27" t="s">
        <v>1</v>
      </c>
      <c r="O22" s="27" t="s">
        <v>1</v>
      </c>
      <c r="P22" s="27" t="s">
        <v>33</v>
      </c>
      <c r="Q22" s="27" t="s">
        <v>33</v>
      </c>
      <c r="R22" s="27" t="s">
        <v>1</v>
      </c>
      <c r="S22" s="27" t="s">
        <v>1</v>
      </c>
      <c r="T22" s="27" t="s">
        <v>1</v>
      </c>
      <c r="U22" s="27" t="s">
        <v>1</v>
      </c>
      <c r="V22" s="27" t="s">
        <v>33</v>
      </c>
      <c r="W22" s="27" t="s">
        <v>33</v>
      </c>
      <c r="X22" s="27" t="s">
        <v>1</v>
      </c>
      <c r="Y22" s="27" t="s">
        <v>1</v>
      </c>
      <c r="AA22" s="17" t="s">
        <v>37</v>
      </c>
      <c r="AB22" s="27" t="s">
        <v>1</v>
      </c>
      <c r="AC22" s="27" t="s">
        <v>1</v>
      </c>
      <c r="AD22" s="27" t="s">
        <v>1</v>
      </c>
      <c r="AE22" s="27" t="s">
        <v>1</v>
      </c>
      <c r="AF22" s="27" t="s">
        <v>1</v>
      </c>
      <c r="AG22" s="27" t="s">
        <v>1</v>
      </c>
      <c r="AH22" s="27" t="s">
        <v>1</v>
      </c>
      <c r="AI22" s="27" t="s">
        <v>1</v>
      </c>
    </row>
    <row r="23" spans="1:35" x14ac:dyDescent="0.25">
      <c r="A23" s="12"/>
      <c r="B23" s="12">
        <v>0</v>
      </c>
      <c r="C23" s="12">
        <v>8</v>
      </c>
      <c r="D23" s="12">
        <v>8</v>
      </c>
      <c r="E23" s="12"/>
      <c r="F23" s="12">
        <v>29</v>
      </c>
      <c r="G23" s="12">
        <v>17.547169811320757</v>
      </c>
      <c r="H23" s="12">
        <v>0.38940683007240295</v>
      </c>
      <c r="I23" s="12"/>
      <c r="J23" s="12"/>
      <c r="K23" s="12"/>
      <c r="L23" s="12"/>
      <c r="M23" s="12"/>
      <c r="N23" s="12"/>
      <c r="O23" s="12"/>
      <c r="P23" s="12"/>
      <c r="Q23" s="12"/>
      <c r="R23" s="12"/>
      <c r="S23" s="12"/>
      <c r="T23" s="12"/>
      <c r="U23" s="12"/>
      <c r="V23" s="12"/>
      <c r="W23" s="12"/>
      <c r="X23" s="12"/>
      <c r="Y23" s="12"/>
      <c r="AA23" s="27">
        <v>50000</v>
      </c>
      <c r="AB23" s="27"/>
      <c r="AC23" s="27"/>
      <c r="AD23" s="27"/>
      <c r="AE23" s="27"/>
      <c r="AF23" s="27"/>
      <c r="AG23" s="27"/>
      <c r="AH23" s="27"/>
      <c r="AI23" s="27"/>
    </row>
    <row r="24" spans="1:35" x14ac:dyDescent="0.25">
      <c r="A24" s="12"/>
      <c r="B24" s="12">
        <v>0</v>
      </c>
      <c r="C24" s="12">
        <v>121</v>
      </c>
      <c r="D24" s="12">
        <v>8</v>
      </c>
      <c r="E24" s="12"/>
      <c r="F24" s="12">
        <v>29</v>
      </c>
      <c r="G24" s="12">
        <v>17.547169811320757</v>
      </c>
      <c r="H24" s="12">
        <f>+H23</f>
        <v>0.38940683007240295</v>
      </c>
      <c r="I24" s="12"/>
      <c r="J24" s="12"/>
      <c r="K24" s="12"/>
      <c r="L24" s="12"/>
      <c r="M24" s="12"/>
      <c r="N24" s="12"/>
      <c r="O24" s="12"/>
      <c r="P24" s="12"/>
      <c r="Q24" s="12"/>
      <c r="R24" s="12"/>
      <c r="S24" s="12"/>
      <c r="T24" s="12"/>
      <c r="U24" s="12"/>
      <c r="V24" s="12"/>
      <c r="W24" s="12"/>
      <c r="X24" s="12"/>
      <c r="Y24" s="12"/>
      <c r="AA24" s="15">
        <v>90</v>
      </c>
      <c r="AB24" s="2"/>
      <c r="AC24" s="2"/>
      <c r="AD24" s="2"/>
      <c r="AE24" s="2"/>
      <c r="AF24" s="14"/>
      <c r="AG24" s="25"/>
      <c r="AH24" s="25"/>
      <c r="AI24" s="25"/>
    </row>
    <row r="25" spans="1:35" x14ac:dyDescent="0.25">
      <c r="A25" s="11"/>
      <c r="B25" s="11">
        <v>12</v>
      </c>
      <c r="C25" s="11">
        <v>8</v>
      </c>
      <c r="D25" s="11">
        <v>8</v>
      </c>
      <c r="E25" s="11"/>
      <c r="F25" s="11">
        <v>29</v>
      </c>
      <c r="G25" s="11">
        <v>17.547169811320757</v>
      </c>
      <c r="H25" s="11">
        <v>0.7161332368850708</v>
      </c>
      <c r="I25" s="11"/>
      <c r="J25" s="11"/>
      <c r="K25" s="11"/>
      <c r="L25" s="11"/>
      <c r="M25" s="11"/>
      <c r="N25" s="11"/>
      <c r="O25" s="11"/>
      <c r="P25" s="11"/>
      <c r="Q25" s="11"/>
      <c r="R25" s="11"/>
      <c r="S25" s="11"/>
      <c r="T25" s="11"/>
      <c r="U25" s="11"/>
      <c r="V25" s="11"/>
      <c r="W25" s="11"/>
      <c r="X25" s="11"/>
      <c r="Y25" s="11"/>
    </row>
    <row r="26" spans="1:35" x14ac:dyDescent="0.25">
      <c r="A26" s="11"/>
      <c r="B26" s="11">
        <v>12</v>
      </c>
      <c r="C26" s="11">
        <v>121</v>
      </c>
      <c r="D26" s="11">
        <v>8</v>
      </c>
      <c r="E26" s="11"/>
      <c r="F26" s="11">
        <v>29</v>
      </c>
      <c r="G26" s="11">
        <v>17.547169811320757</v>
      </c>
      <c r="H26" s="11">
        <f>+H25</f>
        <v>0.7161332368850708</v>
      </c>
      <c r="I26" s="11"/>
      <c r="J26" s="11"/>
      <c r="K26" s="11"/>
      <c r="L26" s="11"/>
      <c r="M26" s="11"/>
      <c r="N26" s="11"/>
      <c r="O26" s="11"/>
      <c r="P26" s="11"/>
      <c r="Q26" s="11"/>
      <c r="R26" s="11"/>
      <c r="S26" s="11"/>
      <c r="T26" s="11"/>
      <c r="U26" s="11"/>
      <c r="V26" s="11"/>
      <c r="W26" s="11"/>
      <c r="X26" s="11"/>
      <c r="Y26" s="11"/>
    </row>
    <row r="27" spans="1:35" x14ac:dyDescent="0.25">
      <c r="A27" s="12"/>
      <c r="B27" s="12">
        <v>25</v>
      </c>
      <c r="C27" s="12">
        <v>8</v>
      </c>
      <c r="D27" s="12">
        <v>8</v>
      </c>
      <c r="E27" s="12"/>
      <c r="F27" s="12">
        <v>29</v>
      </c>
      <c r="G27" s="12">
        <v>17.547169811320757</v>
      </c>
      <c r="H27" s="12">
        <v>1.0484862327575684</v>
      </c>
      <c r="I27" s="12"/>
      <c r="J27" s="12"/>
      <c r="K27" s="12"/>
      <c r="L27" s="12"/>
      <c r="M27" s="12"/>
      <c r="N27" s="12"/>
      <c r="O27" s="12"/>
      <c r="P27" s="12"/>
      <c r="Q27" s="12"/>
      <c r="R27" s="12"/>
      <c r="S27" s="12"/>
      <c r="T27" s="12"/>
      <c r="U27" s="12"/>
      <c r="V27" s="12"/>
      <c r="W27" s="12"/>
      <c r="X27" s="12"/>
      <c r="Y27" s="12"/>
    </row>
    <row r="28" spans="1:35" x14ac:dyDescent="0.25">
      <c r="A28" s="12"/>
      <c r="B28" s="12">
        <v>25</v>
      </c>
      <c r="C28" s="12">
        <v>121</v>
      </c>
      <c r="D28" s="12">
        <v>8</v>
      </c>
      <c r="E28" s="12"/>
      <c r="F28" s="12">
        <v>29</v>
      </c>
      <c r="G28" s="12">
        <v>17.547169811320757</v>
      </c>
      <c r="H28" s="12">
        <f>+H27</f>
        <v>1.0484862327575684</v>
      </c>
      <c r="I28" s="12"/>
      <c r="J28" s="12"/>
      <c r="K28" s="12"/>
      <c r="L28" s="12"/>
      <c r="M28" s="12"/>
      <c r="N28" s="12"/>
      <c r="O28" s="12"/>
      <c r="P28" s="12"/>
      <c r="Q28" s="12"/>
      <c r="R28" s="12"/>
      <c r="S28" s="12"/>
      <c r="T28" s="12"/>
      <c r="U28" s="12"/>
      <c r="V28" s="12"/>
      <c r="W28" s="12"/>
      <c r="X28" s="12"/>
      <c r="Y28" s="12"/>
    </row>
    <row r="29" spans="1:35" x14ac:dyDescent="0.25">
      <c r="A29" s="11"/>
      <c r="B29" s="11">
        <v>50</v>
      </c>
      <c r="C29" s="11">
        <v>8</v>
      </c>
      <c r="D29" s="11">
        <v>8</v>
      </c>
      <c r="E29" s="11"/>
      <c r="F29" s="11">
        <v>29</v>
      </c>
      <c r="G29" s="11">
        <v>17.547169811320757</v>
      </c>
      <c r="H29" s="11">
        <v>1.3219294548034668</v>
      </c>
      <c r="I29" s="11"/>
      <c r="J29" s="11"/>
      <c r="K29" s="11"/>
      <c r="L29" s="11"/>
      <c r="M29" s="11"/>
      <c r="N29" s="11"/>
      <c r="O29" s="11"/>
      <c r="P29" s="11"/>
      <c r="Q29" s="11"/>
      <c r="R29" s="11"/>
      <c r="S29" s="11"/>
      <c r="T29" s="11"/>
      <c r="U29" s="11"/>
      <c r="V29" s="11"/>
      <c r="W29" s="11"/>
      <c r="X29" s="11"/>
      <c r="Y29" s="11"/>
    </row>
    <row r="30" spans="1:35" x14ac:dyDescent="0.25">
      <c r="A30" s="11"/>
      <c r="B30" s="11">
        <v>50</v>
      </c>
      <c r="C30" s="11">
        <v>121</v>
      </c>
      <c r="D30" s="11">
        <v>8</v>
      </c>
      <c r="E30" s="11"/>
      <c r="F30" s="11">
        <v>29</v>
      </c>
      <c r="G30" s="11">
        <v>17.547169811320757</v>
      </c>
      <c r="H30" s="11">
        <f>+H29</f>
        <v>1.3219294548034668</v>
      </c>
      <c r="I30" s="11"/>
      <c r="J30" s="11"/>
      <c r="K30" s="11"/>
      <c r="L30" s="11"/>
      <c r="M30" s="11"/>
      <c r="N30" s="11"/>
      <c r="O30" s="11"/>
      <c r="P30" s="11"/>
      <c r="Q30" s="11"/>
      <c r="R30" s="11"/>
      <c r="S30" s="11"/>
      <c r="T30" s="11"/>
      <c r="U30" s="11"/>
      <c r="V30" s="11"/>
      <c r="W30" s="11"/>
      <c r="X30" s="11"/>
      <c r="Y30" s="11"/>
    </row>
    <row r="31" spans="1:35" x14ac:dyDescent="0.25">
      <c r="A31" s="12"/>
      <c r="B31" s="12">
        <v>75</v>
      </c>
      <c r="C31" s="12">
        <v>8</v>
      </c>
      <c r="D31" s="12">
        <v>8</v>
      </c>
      <c r="E31" s="12"/>
      <c r="F31" s="12">
        <v>29</v>
      </c>
      <c r="G31" s="12">
        <v>17.547169811320757</v>
      </c>
      <c r="H31" s="12">
        <v>1.3850678205490112</v>
      </c>
      <c r="I31" s="12"/>
      <c r="J31" s="12"/>
      <c r="K31" s="12"/>
      <c r="L31" s="12"/>
      <c r="M31" s="12"/>
      <c r="N31" s="12"/>
      <c r="O31" s="12"/>
      <c r="P31" s="12"/>
      <c r="Q31" s="12"/>
      <c r="R31" s="12"/>
      <c r="S31" s="12"/>
      <c r="T31" s="12"/>
      <c r="U31" s="12"/>
      <c r="V31" s="12"/>
      <c r="W31" s="12"/>
      <c r="X31" s="12"/>
      <c r="Y31" s="12"/>
    </row>
    <row r="32" spans="1:35" x14ac:dyDescent="0.25">
      <c r="A32" s="12"/>
      <c r="B32" s="12">
        <v>75</v>
      </c>
      <c r="C32" s="12">
        <v>121</v>
      </c>
      <c r="D32" s="12">
        <v>8</v>
      </c>
      <c r="E32" s="12"/>
      <c r="F32" s="12">
        <v>29</v>
      </c>
      <c r="G32" s="12">
        <v>17.547169811320757</v>
      </c>
      <c r="H32" s="12">
        <f>+H31</f>
        <v>1.3850678205490112</v>
      </c>
      <c r="I32" s="12"/>
      <c r="J32" s="12"/>
      <c r="K32" s="12"/>
      <c r="L32" s="12"/>
      <c r="M32" s="12"/>
      <c r="N32" s="12"/>
      <c r="O32" s="12"/>
      <c r="P32" s="12"/>
      <c r="Q32" s="12"/>
      <c r="R32" s="12"/>
      <c r="S32" s="12"/>
      <c r="T32" s="12"/>
      <c r="U32" s="12"/>
      <c r="V32" s="12"/>
      <c r="W32" s="12"/>
      <c r="X32" s="12"/>
      <c r="Y32" s="12"/>
    </row>
    <row r="33" spans="1:25" x14ac:dyDescent="0.25">
      <c r="A33" s="11"/>
      <c r="B33" s="11">
        <v>100</v>
      </c>
      <c r="C33" s="11">
        <v>8</v>
      </c>
      <c r="D33" s="11">
        <v>8</v>
      </c>
      <c r="E33" s="11"/>
      <c r="F33" s="11">
        <v>29</v>
      </c>
      <c r="G33" s="11">
        <v>17.547169811320757</v>
      </c>
      <c r="H33" s="11">
        <v>1.4531401395797729</v>
      </c>
      <c r="I33" s="11"/>
      <c r="J33" s="11"/>
      <c r="K33" s="11"/>
      <c r="L33" s="11"/>
      <c r="M33" s="11"/>
      <c r="N33" s="11"/>
      <c r="O33" s="11"/>
      <c r="P33" s="11"/>
      <c r="Q33" s="11"/>
      <c r="R33" s="11"/>
      <c r="S33" s="11"/>
      <c r="T33" s="11"/>
      <c r="U33" s="11"/>
      <c r="V33" s="11"/>
      <c r="W33" s="11"/>
      <c r="X33" s="11"/>
      <c r="Y33" s="11"/>
    </row>
    <row r="34" spans="1:25" x14ac:dyDescent="0.25">
      <c r="A34" s="11"/>
      <c r="B34" s="11">
        <v>100</v>
      </c>
      <c r="C34" s="11">
        <v>121</v>
      </c>
      <c r="D34" s="11">
        <v>8</v>
      </c>
      <c r="E34" s="11"/>
      <c r="F34" s="11">
        <v>29</v>
      </c>
      <c r="G34" s="11">
        <v>17.547169811320757</v>
      </c>
      <c r="H34" s="11">
        <f>+H33</f>
        <v>1.4531401395797729</v>
      </c>
      <c r="I34" s="11"/>
      <c r="J34" s="11"/>
      <c r="K34" s="11"/>
      <c r="L34" s="11"/>
      <c r="M34" s="11"/>
      <c r="N34" s="11"/>
      <c r="O34" s="11"/>
      <c r="P34" s="11"/>
      <c r="Q34" s="11"/>
      <c r="R34" s="11"/>
      <c r="S34" s="11"/>
      <c r="T34" s="11"/>
      <c r="U34" s="11"/>
      <c r="V34" s="11"/>
      <c r="W34" s="11"/>
      <c r="X34" s="11"/>
      <c r="Y34" s="11"/>
    </row>
    <row r="35" spans="1:25" x14ac:dyDescent="0.25">
      <c r="A35" s="12"/>
      <c r="B35" s="12">
        <v>125</v>
      </c>
      <c r="C35" s="12">
        <v>8</v>
      </c>
      <c r="D35" s="12">
        <v>8</v>
      </c>
      <c r="E35" s="12"/>
      <c r="F35" s="12">
        <v>29</v>
      </c>
      <c r="G35" s="12">
        <v>17.547169811320757</v>
      </c>
      <c r="H35" s="12">
        <v>1.5221331119537354</v>
      </c>
      <c r="I35" s="12"/>
      <c r="J35" s="12"/>
      <c r="K35" s="12"/>
      <c r="L35" s="12"/>
      <c r="M35" s="12"/>
      <c r="N35" s="12"/>
      <c r="O35" s="12"/>
      <c r="P35" s="12"/>
      <c r="Q35" s="12"/>
      <c r="R35" s="12"/>
      <c r="S35" s="12"/>
      <c r="T35" s="12"/>
      <c r="U35" s="12"/>
      <c r="V35" s="12"/>
      <c r="W35" s="12"/>
      <c r="X35" s="12"/>
      <c r="Y35" s="12"/>
    </row>
    <row r="36" spans="1:25" x14ac:dyDescent="0.25">
      <c r="A36" s="12"/>
      <c r="B36" s="12">
        <v>125</v>
      </c>
      <c r="C36" s="12">
        <v>121</v>
      </c>
      <c r="D36" s="12">
        <v>8</v>
      </c>
      <c r="E36" s="12"/>
      <c r="F36" s="12">
        <v>29</v>
      </c>
      <c r="G36" s="12">
        <v>17.547169811320757</v>
      </c>
      <c r="H36" s="12">
        <f>+H35</f>
        <v>1.5221331119537354</v>
      </c>
      <c r="I36" s="12"/>
      <c r="J36" s="12"/>
      <c r="K36" s="12"/>
      <c r="L36" s="12"/>
      <c r="M36" s="12"/>
      <c r="N36" s="12"/>
      <c r="O36" s="12"/>
      <c r="P36" s="12"/>
      <c r="Q36" s="12"/>
      <c r="R36" s="12"/>
      <c r="S36" s="12"/>
      <c r="T36" s="12"/>
      <c r="U36" s="12"/>
      <c r="V36" s="12"/>
      <c r="W36" s="12"/>
      <c r="X36" s="12"/>
      <c r="Y36" s="12"/>
    </row>
    <row r="37" spans="1:25" x14ac:dyDescent="0.25">
      <c r="A37" s="11"/>
      <c r="B37" s="11">
        <v>150</v>
      </c>
      <c r="C37" s="11">
        <v>8</v>
      </c>
      <c r="D37" s="11">
        <v>8</v>
      </c>
      <c r="E37" s="11"/>
      <c r="F37" s="11">
        <v>29</v>
      </c>
      <c r="G37" s="11">
        <v>17.547169811320757</v>
      </c>
      <c r="H37" s="11">
        <v>1.598842978477478</v>
      </c>
      <c r="I37" s="11"/>
      <c r="J37" s="11"/>
      <c r="K37" s="11"/>
      <c r="L37" s="11"/>
      <c r="M37" s="11"/>
      <c r="N37" s="11"/>
      <c r="O37" s="11"/>
      <c r="P37" s="11"/>
      <c r="Q37" s="11"/>
      <c r="R37" s="11"/>
      <c r="S37" s="11"/>
      <c r="T37" s="11"/>
      <c r="U37" s="11"/>
      <c r="V37" s="11"/>
      <c r="W37" s="11"/>
      <c r="X37" s="11"/>
      <c r="Y37" s="11"/>
    </row>
    <row r="38" spans="1:25" x14ac:dyDescent="0.25">
      <c r="A38" s="11"/>
      <c r="B38" s="11">
        <v>150</v>
      </c>
      <c r="C38" s="11">
        <v>121</v>
      </c>
      <c r="D38" s="11">
        <v>8</v>
      </c>
      <c r="E38" s="11"/>
      <c r="F38" s="11">
        <v>29</v>
      </c>
      <c r="G38" s="11">
        <v>17.547169811320757</v>
      </c>
      <c r="H38" s="11">
        <f>+H37</f>
        <v>1.598842978477478</v>
      </c>
      <c r="I38" s="11"/>
      <c r="J38" s="11"/>
      <c r="K38" s="11"/>
      <c r="L38" s="11"/>
      <c r="M38" s="11"/>
      <c r="N38" s="11"/>
      <c r="O38" s="11"/>
      <c r="P38" s="11"/>
      <c r="Q38" s="11"/>
      <c r="R38" s="11"/>
      <c r="S38" s="11"/>
      <c r="T38" s="11"/>
      <c r="U38" s="11"/>
      <c r="V38" s="11"/>
      <c r="W38" s="11"/>
      <c r="X38" s="11"/>
      <c r="Y38" s="11"/>
    </row>
  </sheetData>
  <mergeCells count="34">
    <mergeCell ref="C9:D9"/>
    <mergeCell ref="C10:D10"/>
    <mergeCell ref="C11:D11"/>
    <mergeCell ref="C1:E1"/>
    <mergeCell ref="I1:J1"/>
    <mergeCell ref="B4:D4"/>
    <mergeCell ref="B5:C5"/>
    <mergeCell ref="A8:D8"/>
    <mergeCell ref="AF20:AG20"/>
    <mergeCell ref="AH20:AI20"/>
    <mergeCell ref="AA8:AC8"/>
    <mergeCell ref="T14:U14"/>
    <mergeCell ref="X19:Y19"/>
    <mergeCell ref="AB19:AE19"/>
    <mergeCell ref="AD20:AE20"/>
    <mergeCell ref="V20:W20"/>
    <mergeCell ref="AB20:AC20"/>
    <mergeCell ref="AF19:AI19"/>
    <mergeCell ref="P20:Q20"/>
    <mergeCell ref="C12:D12"/>
    <mergeCell ref="F14:G14"/>
    <mergeCell ref="F15:G15"/>
    <mergeCell ref="T15:U15"/>
    <mergeCell ref="D19:I19"/>
    <mergeCell ref="J19:K19"/>
    <mergeCell ref="L19:Q19"/>
    <mergeCell ref="R19:W19"/>
    <mergeCell ref="D20:E20"/>
    <mergeCell ref="F20:G20"/>
    <mergeCell ref="H20:I20"/>
    <mergeCell ref="L20:M20"/>
    <mergeCell ref="N20:O20"/>
    <mergeCell ref="R20:S20"/>
    <mergeCell ref="T20:U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67AE8-6F63-4496-8D6A-7E92625503A1}">
  <dimension ref="A1:H23"/>
  <sheetViews>
    <sheetView zoomScale="70" zoomScaleNormal="70" workbookViewId="0">
      <selection activeCell="D5" sqref="D5:G5"/>
    </sheetView>
  </sheetViews>
  <sheetFormatPr defaultColWidth="8.7109375" defaultRowHeight="12.75" x14ac:dyDescent="0.2"/>
  <cols>
    <col min="1" max="1" width="26.7109375" style="29" customWidth="1"/>
    <col min="2" max="2" width="25.7109375" style="29" customWidth="1"/>
    <col min="3" max="3" width="10.5703125" style="29" customWidth="1"/>
    <col min="4" max="4" width="11.5703125" style="29" customWidth="1"/>
    <col min="5" max="7" width="10.5703125" style="29" customWidth="1"/>
    <col min="8" max="8" width="0.5703125" style="29" customWidth="1"/>
    <col min="9" max="16384" width="8.7109375" style="29"/>
  </cols>
  <sheetData>
    <row r="1" spans="1:8" ht="18.75" x14ac:dyDescent="0.2">
      <c r="A1" s="80" t="s">
        <v>111</v>
      </c>
      <c r="B1" s="81"/>
      <c r="C1" s="81"/>
      <c r="D1" s="81"/>
      <c r="E1" s="81"/>
      <c r="F1" s="81"/>
      <c r="G1" s="81"/>
      <c r="H1" s="81"/>
    </row>
    <row r="2" spans="1:8" x14ac:dyDescent="0.2">
      <c r="D2" s="35"/>
      <c r="E2" s="35"/>
      <c r="F2" s="35"/>
      <c r="G2" s="35"/>
      <c r="H2" s="35"/>
    </row>
    <row r="3" spans="1:8" ht="25.5" x14ac:dyDescent="0.2">
      <c r="A3" s="36" t="s">
        <v>102</v>
      </c>
      <c r="B3" s="36" t="s">
        <v>140</v>
      </c>
      <c r="C3" s="99" t="s">
        <v>139</v>
      </c>
      <c r="D3" s="100" t="s">
        <v>112</v>
      </c>
      <c r="E3" s="101"/>
      <c r="F3" s="101"/>
      <c r="G3" s="101"/>
      <c r="H3" s="96"/>
    </row>
    <row r="4" spans="1:8" ht="30.75" customHeight="1" x14ac:dyDescent="0.2">
      <c r="A4" s="37" t="s">
        <v>113</v>
      </c>
      <c r="B4" s="37" t="s">
        <v>114</v>
      </c>
      <c r="C4" s="97"/>
      <c r="D4" s="102" t="s">
        <v>115</v>
      </c>
      <c r="E4" s="103"/>
      <c r="F4" s="103"/>
      <c r="G4" s="104"/>
      <c r="H4" s="97"/>
    </row>
    <row r="5" spans="1:8" ht="109.5" customHeight="1" x14ac:dyDescent="0.2">
      <c r="A5" s="37" t="s">
        <v>116</v>
      </c>
      <c r="B5" s="37" t="s">
        <v>117</v>
      </c>
      <c r="C5" s="59">
        <v>7</v>
      </c>
      <c r="D5" s="102" t="s">
        <v>134</v>
      </c>
      <c r="E5" s="103"/>
      <c r="F5" s="103"/>
      <c r="G5" s="104"/>
      <c r="H5" s="98"/>
    </row>
    <row r="6" spans="1:8" x14ac:dyDescent="0.2">
      <c r="A6" s="38"/>
      <c r="B6" s="38"/>
      <c r="C6" s="39"/>
      <c r="D6" s="40"/>
      <c r="E6" s="40"/>
      <c r="F6" s="40"/>
      <c r="G6" s="40"/>
      <c r="H6" s="40"/>
    </row>
    <row r="7" spans="1:8" ht="19.5" x14ac:dyDescent="0.2">
      <c r="A7" s="82" t="s">
        <v>118</v>
      </c>
      <c r="B7" s="82"/>
      <c r="C7" s="82"/>
      <c r="D7" s="82"/>
      <c r="E7" s="82"/>
      <c r="F7" s="82"/>
      <c r="G7" s="82"/>
      <c r="H7" s="82"/>
    </row>
    <row r="8" spans="1:8" x14ac:dyDescent="0.2">
      <c r="A8" s="79" t="s">
        <v>119</v>
      </c>
      <c r="B8" s="79"/>
      <c r="C8" s="79"/>
      <c r="D8" s="79"/>
      <c r="E8" s="79"/>
      <c r="F8" s="79"/>
      <c r="G8" s="79"/>
      <c r="H8" s="79"/>
    </row>
    <row r="9" spans="1:8" x14ac:dyDescent="0.2">
      <c r="A9" s="36" t="s">
        <v>118</v>
      </c>
      <c r="B9" s="36" t="s">
        <v>120</v>
      </c>
      <c r="C9" s="71" t="s">
        <v>121</v>
      </c>
      <c r="D9" s="72"/>
      <c r="E9" s="72"/>
      <c r="F9" s="72"/>
      <c r="G9" s="72"/>
      <c r="H9" s="73"/>
    </row>
    <row r="10" spans="1:8" x14ac:dyDescent="0.2">
      <c r="A10" s="37" t="s">
        <v>133</v>
      </c>
      <c r="B10" s="37" t="s">
        <v>122</v>
      </c>
      <c r="C10" s="74">
        <v>44261</v>
      </c>
      <c r="D10" s="75"/>
      <c r="E10" s="75"/>
      <c r="F10" s="75"/>
      <c r="G10" s="75"/>
      <c r="H10" s="76"/>
    </row>
    <row r="11" spans="1:8" x14ac:dyDescent="0.2">
      <c r="A11" s="41"/>
      <c r="B11" s="41"/>
      <c r="C11" s="41"/>
      <c r="D11" s="41"/>
      <c r="E11" s="41"/>
      <c r="F11" s="41"/>
      <c r="G11" s="41"/>
      <c r="H11" s="41"/>
    </row>
    <row r="12" spans="1:8" ht="18" x14ac:dyDescent="0.2">
      <c r="A12" s="77" t="s">
        <v>123</v>
      </c>
      <c r="B12" s="77"/>
      <c r="C12" s="77"/>
      <c r="D12" s="77"/>
      <c r="E12" s="77"/>
      <c r="F12" s="77"/>
      <c r="G12" s="77"/>
      <c r="H12" s="77"/>
    </row>
    <row r="13" spans="1:8" ht="30.6" customHeight="1" x14ac:dyDescent="0.2">
      <c r="A13" s="68" t="s">
        <v>124</v>
      </c>
      <c r="B13" s="68"/>
      <c r="C13" s="68"/>
      <c r="D13" s="68"/>
      <c r="E13" s="68"/>
      <c r="F13" s="68"/>
      <c r="G13" s="68"/>
      <c r="H13" s="68"/>
    </row>
    <row r="14" spans="1:8" x14ac:dyDescent="0.2">
      <c r="A14" s="35"/>
      <c r="B14" s="35"/>
      <c r="C14" s="35"/>
      <c r="D14" s="42"/>
      <c r="E14" s="42"/>
      <c r="F14" s="42"/>
      <c r="G14" s="42"/>
      <c r="H14" s="42"/>
    </row>
    <row r="15" spans="1:8" ht="18" x14ac:dyDescent="0.2">
      <c r="A15" s="77" t="s">
        <v>125</v>
      </c>
      <c r="B15" s="77"/>
      <c r="C15" s="77"/>
      <c r="D15" s="77"/>
      <c r="E15" s="77"/>
      <c r="F15" s="77"/>
      <c r="G15" s="77"/>
      <c r="H15" s="77"/>
    </row>
    <row r="16" spans="1:8" ht="171.75" customHeight="1" x14ac:dyDescent="0.2">
      <c r="A16" s="78" t="s">
        <v>137</v>
      </c>
      <c r="B16" s="78"/>
      <c r="C16" s="78"/>
      <c r="D16" s="78"/>
      <c r="E16" s="78"/>
      <c r="F16" s="78"/>
      <c r="G16" s="78"/>
      <c r="H16" s="78"/>
    </row>
    <row r="17" spans="1:8" x14ac:dyDescent="0.2">
      <c r="A17" s="68" t="s">
        <v>126</v>
      </c>
      <c r="B17" s="68"/>
      <c r="C17" s="68"/>
      <c r="D17" s="68"/>
      <c r="E17" s="68"/>
      <c r="F17" s="68"/>
      <c r="G17" s="68"/>
      <c r="H17" s="68"/>
    </row>
    <row r="18" spans="1:8" ht="18" x14ac:dyDescent="0.2">
      <c r="A18" s="43" t="s">
        <v>127</v>
      </c>
      <c r="B18" s="44"/>
      <c r="C18" s="44"/>
      <c r="D18" s="44"/>
      <c r="E18" s="44"/>
      <c r="F18" s="44"/>
      <c r="G18" s="44"/>
      <c r="H18" s="44"/>
    </row>
    <row r="19" spans="1:8" ht="59.1" customHeight="1" x14ac:dyDescent="0.2">
      <c r="A19" s="69" t="s">
        <v>136</v>
      </c>
      <c r="B19" s="69"/>
      <c r="C19" s="69"/>
      <c r="D19" s="69"/>
      <c r="E19" s="69"/>
      <c r="F19" s="69"/>
      <c r="G19" s="69"/>
      <c r="H19" s="44"/>
    </row>
    <row r="20" spans="1:8" x14ac:dyDescent="0.2">
      <c r="A20" s="44"/>
      <c r="B20" s="44"/>
      <c r="C20" s="44"/>
      <c r="D20" s="44"/>
      <c r="E20" s="44"/>
      <c r="F20" s="44"/>
      <c r="G20" s="44"/>
      <c r="H20" s="44"/>
    </row>
    <row r="21" spans="1:8" ht="18" x14ac:dyDescent="0.2">
      <c r="A21" s="43" t="s">
        <v>128</v>
      </c>
    </row>
    <row r="22" spans="1:8" ht="60.6" customHeight="1" x14ac:dyDescent="0.2">
      <c r="A22" s="70" t="s">
        <v>129</v>
      </c>
      <c r="B22" s="70"/>
      <c r="C22" s="70"/>
      <c r="D22" s="70"/>
      <c r="E22" s="70"/>
      <c r="F22" s="70"/>
      <c r="G22" s="70"/>
      <c r="H22" s="45"/>
    </row>
    <row r="23" spans="1:8" x14ac:dyDescent="0.2">
      <c r="D23" s="46"/>
      <c r="E23" s="46"/>
      <c r="F23" s="46"/>
      <c r="G23" s="46"/>
      <c r="H23" s="46"/>
    </row>
  </sheetData>
  <mergeCells count="15">
    <mergeCell ref="A8:H8"/>
    <mergeCell ref="A1:H1"/>
    <mergeCell ref="A7:H7"/>
    <mergeCell ref="D3:G3"/>
    <mergeCell ref="D4:G4"/>
    <mergeCell ref="D5:G5"/>
    <mergeCell ref="A17:H17"/>
    <mergeCell ref="A19:G19"/>
    <mergeCell ref="A22:G22"/>
    <mergeCell ref="C9:H9"/>
    <mergeCell ref="C10:H10"/>
    <mergeCell ref="A12:H12"/>
    <mergeCell ref="A13:H13"/>
    <mergeCell ref="A15:H15"/>
    <mergeCell ref="A16:H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8"/>
  <dimension ref="B2:N14"/>
  <sheetViews>
    <sheetView tabSelected="1" workbookViewId="0">
      <selection activeCell="K3" sqref="K3"/>
    </sheetView>
  </sheetViews>
  <sheetFormatPr defaultColWidth="9.140625" defaultRowHeight="12.75" x14ac:dyDescent="0.2"/>
  <cols>
    <col min="1" max="1" width="9.140625" style="3"/>
    <col min="2" max="2" width="10.42578125" style="3" customWidth="1"/>
    <col min="3" max="10" width="9.140625" style="3"/>
    <col min="11" max="11" width="10.140625" style="3" bestFit="1" customWidth="1"/>
    <col min="12" max="16384" width="9.140625" style="3"/>
  </cols>
  <sheetData>
    <row r="2" spans="2:14" x14ac:dyDescent="0.2">
      <c r="K2" s="5" t="s">
        <v>47</v>
      </c>
      <c r="L2" s="94" t="s">
        <v>138</v>
      </c>
      <c r="M2" s="95"/>
      <c r="N2" s="95"/>
    </row>
    <row r="3" spans="2:14" x14ac:dyDescent="0.2">
      <c r="K3" s="7">
        <v>44170</v>
      </c>
    </row>
    <row r="6" spans="2:14" ht="13.5" thickBot="1" x14ac:dyDescent="0.25"/>
    <row r="7" spans="2:14" ht="13.5" thickBot="1" x14ac:dyDescent="0.25">
      <c r="B7" s="6" t="s">
        <v>26</v>
      </c>
      <c r="C7" s="85" t="s">
        <v>101</v>
      </c>
      <c r="D7" s="86"/>
      <c r="E7" s="86"/>
      <c r="F7" s="87"/>
    </row>
    <row r="9" spans="2:14" x14ac:dyDescent="0.2">
      <c r="B9" s="5" t="s">
        <v>46</v>
      </c>
    </row>
    <row r="11" spans="2:14" ht="27.75" customHeight="1" x14ac:dyDescent="0.2">
      <c r="B11" s="4">
        <v>1</v>
      </c>
      <c r="C11" s="88" t="s">
        <v>45</v>
      </c>
      <c r="D11" s="84"/>
      <c r="E11" s="84"/>
      <c r="F11" s="84"/>
      <c r="G11" s="84"/>
      <c r="H11" s="84"/>
      <c r="I11" s="84"/>
    </row>
    <row r="12" spans="2:14" ht="41.25" customHeight="1" x14ac:dyDescent="0.2">
      <c r="B12" s="4">
        <f>+B11+1</f>
        <v>2</v>
      </c>
      <c r="C12" s="88" t="s">
        <v>44</v>
      </c>
      <c r="D12" s="84"/>
      <c r="E12" s="84"/>
      <c r="F12" s="84"/>
      <c r="G12" s="84"/>
      <c r="H12" s="84"/>
      <c r="I12" s="84"/>
    </row>
    <row r="13" spans="2:14" ht="28.5" customHeight="1" x14ac:dyDescent="0.2">
      <c r="B13" s="4">
        <v>3</v>
      </c>
      <c r="C13" s="83" t="s">
        <v>91</v>
      </c>
      <c r="D13" s="84"/>
      <c r="E13" s="84"/>
      <c r="F13" s="84"/>
      <c r="G13" s="84"/>
      <c r="H13" s="84"/>
      <c r="I13" s="84"/>
    </row>
    <row r="14" spans="2:14" x14ac:dyDescent="0.2">
      <c r="B14" s="48">
        <v>4</v>
      </c>
      <c r="C14" s="47" t="s">
        <v>135</v>
      </c>
    </row>
  </sheetData>
  <sheetProtection selectLockedCells="1"/>
  <mergeCells count="5">
    <mergeCell ref="C13:I13"/>
    <mergeCell ref="C7:F7"/>
    <mergeCell ref="C11:I11"/>
    <mergeCell ref="C12:I12"/>
    <mergeCell ref="L2:N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30"/>
  <sheetViews>
    <sheetView topLeftCell="A7" workbookViewId="0">
      <selection activeCell="C5" sqref="C5"/>
    </sheetView>
  </sheetViews>
  <sheetFormatPr defaultRowHeight="15" x14ac:dyDescent="0.25"/>
  <cols>
    <col min="1" max="1" width="18.42578125" customWidth="1"/>
    <col min="2" max="2" width="22.5703125" customWidth="1"/>
    <col min="3" max="3" width="21" customWidth="1"/>
    <col min="4" max="4" width="18.85546875" customWidth="1"/>
    <col min="5" max="5" width="14.140625" customWidth="1"/>
  </cols>
  <sheetData>
    <row r="1" spans="1:19" x14ac:dyDescent="0.25">
      <c r="A1" s="1" t="s">
        <v>4</v>
      </c>
      <c r="E1" s="9"/>
      <c r="F1" s="8"/>
      <c r="G1" s="9"/>
      <c r="H1" s="9"/>
      <c r="I1" s="9"/>
      <c r="J1" s="9"/>
      <c r="K1" s="9"/>
      <c r="L1" s="9"/>
      <c r="M1" s="9"/>
      <c r="N1" s="9"/>
      <c r="O1" s="9"/>
      <c r="P1" s="9"/>
      <c r="Q1" s="9"/>
      <c r="R1" s="9"/>
      <c r="S1" s="9"/>
    </row>
    <row r="2" spans="1:19" x14ac:dyDescent="0.25">
      <c r="A2" s="1"/>
      <c r="E2" s="9"/>
      <c r="F2" s="23"/>
      <c r="G2" s="89"/>
      <c r="H2" s="89"/>
      <c r="I2" s="89"/>
      <c r="J2" s="89"/>
      <c r="K2" s="89"/>
      <c r="L2" s="89"/>
      <c r="M2" s="89"/>
      <c r="N2" s="89"/>
      <c r="O2" s="23"/>
      <c r="P2" s="23"/>
      <c r="Q2" s="89"/>
      <c r="R2" s="89"/>
      <c r="S2" s="9"/>
    </row>
    <row r="3" spans="1:19" x14ac:dyDescent="0.25">
      <c r="E3" s="8"/>
      <c r="F3" s="9"/>
      <c r="G3" s="9"/>
      <c r="H3" s="9"/>
      <c r="I3" s="9"/>
      <c r="J3" s="9"/>
      <c r="K3" s="9"/>
      <c r="L3" s="9"/>
      <c r="M3" s="9"/>
      <c r="N3" s="9"/>
      <c r="O3" s="9"/>
      <c r="P3" s="9"/>
      <c r="Q3" s="9"/>
      <c r="R3" s="9"/>
      <c r="S3" s="9"/>
    </row>
    <row r="4" spans="1:19" x14ac:dyDescent="0.25">
      <c r="A4" s="10" t="s">
        <v>48</v>
      </c>
      <c r="B4" s="10" t="s">
        <v>86</v>
      </c>
      <c r="C4" s="10" t="s">
        <v>87</v>
      </c>
      <c r="D4" s="10" t="s">
        <v>6</v>
      </c>
      <c r="E4" s="8"/>
      <c r="F4" s="9"/>
      <c r="G4" s="24"/>
      <c r="H4" s="9"/>
      <c r="I4" s="24"/>
      <c r="J4" s="9"/>
      <c r="K4" s="24"/>
      <c r="L4" s="9"/>
      <c r="M4" s="24"/>
      <c r="N4" s="9"/>
      <c r="O4" s="24"/>
      <c r="P4" s="9"/>
      <c r="Q4" s="9"/>
      <c r="R4" s="9"/>
      <c r="S4" s="9"/>
    </row>
    <row r="5" spans="1:19" x14ac:dyDescent="0.25">
      <c r="A5" s="2" t="s">
        <v>49</v>
      </c>
      <c r="B5" s="2" t="s">
        <v>89</v>
      </c>
      <c r="C5" s="2" t="s">
        <v>57</v>
      </c>
      <c r="D5" s="2" t="s">
        <v>88</v>
      </c>
      <c r="E5" s="9"/>
      <c r="F5" s="9"/>
      <c r="G5" s="9"/>
      <c r="H5" s="9"/>
      <c r="I5" s="9"/>
      <c r="J5" s="9"/>
      <c r="K5" s="9"/>
      <c r="L5" s="9"/>
      <c r="M5" s="9"/>
      <c r="N5" s="9"/>
      <c r="O5" s="9"/>
      <c r="P5" s="9"/>
      <c r="Q5" s="9"/>
      <c r="R5" s="9"/>
      <c r="S5" s="9"/>
    </row>
    <row r="6" spans="1:19" x14ac:dyDescent="0.25">
      <c r="A6" s="2" t="s">
        <v>50</v>
      </c>
      <c r="B6" s="2" t="s">
        <v>89</v>
      </c>
      <c r="C6" s="2" t="s">
        <v>57</v>
      </c>
      <c r="D6" s="2" t="s">
        <v>14</v>
      </c>
      <c r="E6" s="9"/>
      <c r="F6" s="9"/>
      <c r="G6" s="9"/>
      <c r="H6" s="9"/>
      <c r="I6" s="9"/>
      <c r="J6" s="9"/>
      <c r="K6" s="9"/>
      <c r="L6" s="9"/>
      <c r="M6" s="9"/>
      <c r="N6" s="9"/>
      <c r="O6" s="9"/>
      <c r="P6" s="9"/>
      <c r="Q6" s="9"/>
      <c r="R6" s="9"/>
      <c r="S6" s="9"/>
    </row>
    <row r="7" spans="1:19" x14ac:dyDescent="0.25">
      <c r="A7" s="2" t="s">
        <v>51</v>
      </c>
      <c r="B7" s="2" t="s">
        <v>89</v>
      </c>
      <c r="C7" s="2" t="s">
        <v>58</v>
      </c>
      <c r="D7" s="2" t="s">
        <v>88</v>
      </c>
      <c r="E7" s="9"/>
      <c r="F7" s="9"/>
      <c r="G7" s="9"/>
      <c r="H7" s="9"/>
      <c r="I7" s="9"/>
      <c r="J7" s="9"/>
      <c r="K7" s="9"/>
      <c r="L7" s="9"/>
      <c r="M7" s="9"/>
      <c r="N7" s="9"/>
      <c r="O7" s="9"/>
      <c r="P7" s="9"/>
      <c r="Q7" s="9"/>
      <c r="R7" s="9"/>
      <c r="S7" s="9"/>
    </row>
    <row r="8" spans="1:19" x14ac:dyDescent="0.25">
      <c r="A8" s="2" t="s">
        <v>52</v>
      </c>
      <c r="B8" s="2" t="s">
        <v>89</v>
      </c>
      <c r="C8" s="2" t="s">
        <v>58</v>
      </c>
      <c r="D8" s="2" t="s">
        <v>14</v>
      </c>
      <c r="E8" s="9"/>
      <c r="F8" s="9"/>
      <c r="G8" s="9"/>
      <c r="H8" s="9"/>
      <c r="I8" s="9"/>
      <c r="J8" s="9"/>
      <c r="K8" s="9"/>
      <c r="L8" s="9"/>
      <c r="M8" s="9"/>
      <c r="N8" s="9"/>
      <c r="O8" s="9"/>
      <c r="P8" s="9"/>
      <c r="Q8" s="9"/>
      <c r="R8" s="9"/>
      <c r="S8" s="9"/>
    </row>
    <row r="9" spans="1:19" x14ac:dyDescent="0.25">
      <c r="A9" s="2" t="s">
        <v>53</v>
      </c>
      <c r="B9" s="2" t="s">
        <v>90</v>
      </c>
      <c r="C9" s="2" t="s">
        <v>57</v>
      </c>
      <c r="D9" s="2" t="s">
        <v>88</v>
      </c>
      <c r="E9" s="9"/>
      <c r="F9" s="9"/>
      <c r="G9" s="9"/>
      <c r="H9" s="9"/>
      <c r="I9" s="9"/>
      <c r="J9" s="9"/>
      <c r="K9" s="9"/>
      <c r="L9" s="9"/>
      <c r="M9" s="9"/>
      <c r="N9" s="9"/>
      <c r="O9" s="9"/>
      <c r="P9" s="9"/>
      <c r="Q9" s="9"/>
      <c r="R9" s="9"/>
      <c r="S9" s="9"/>
    </row>
    <row r="10" spans="1:19" x14ac:dyDescent="0.25">
      <c r="A10" s="2" t="s">
        <v>54</v>
      </c>
      <c r="B10" s="2" t="s">
        <v>90</v>
      </c>
      <c r="C10" s="2" t="s">
        <v>57</v>
      </c>
      <c r="D10" s="2" t="s">
        <v>14</v>
      </c>
      <c r="E10" s="9"/>
      <c r="F10" s="9"/>
      <c r="G10" s="9"/>
      <c r="H10" s="9"/>
      <c r="I10" s="9"/>
      <c r="J10" s="9"/>
      <c r="K10" s="9"/>
      <c r="L10" s="9"/>
      <c r="M10" s="9"/>
      <c r="N10" s="9"/>
      <c r="O10" s="9"/>
      <c r="P10" s="9"/>
      <c r="Q10" s="9"/>
      <c r="R10" s="9"/>
      <c r="S10" s="9"/>
    </row>
    <row r="11" spans="1:19" x14ac:dyDescent="0.25">
      <c r="A11" s="2" t="s">
        <v>55</v>
      </c>
      <c r="B11" s="2" t="s">
        <v>90</v>
      </c>
      <c r="C11" s="2" t="s">
        <v>58</v>
      </c>
      <c r="D11" s="2" t="s">
        <v>88</v>
      </c>
      <c r="E11" s="9"/>
      <c r="F11" s="9"/>
      <c r="G11" s="9"/>
      <c r="H11" s="9"/>
      <c r="I11" s="9"/>
      <c r="J11" s="9"/>
      <c r="K11" s="9"/>
      <c r="L11" s="9"/>
      <c r="M11" s="9"/>
      <c r="N11" s="9"/>
      <c r="O11" s="9"/>
      <c r="P11" s="9"/>
      <c r="Q11" s="9"/>
      <c r="R11" s="9"/>
      <c r="S11" s="9"/>
    </row>
    <row r="12" spans="1:19" x14ac:dyDescent="0.25">
      <c r="A12" s="2" t="s">
        <v>56</v>
      </c>
      <c r="B12" s="2" t="s">
        <v>90</v>
      </c>
      <c r="C12" s="2" t="s">
        <v>58</v>
      </c>
      <c r="D12" s="2" t="s">
        <v>14</v>
      </c>
      <c r="E12" s="9"/>
      <c r="F12" s="9"/>
      <c r="G12" s="9"/>
      <c r="H12" s="9"/>
      <c r="I12" s="9"/>
      <c r="J12" s="9"/>
      <c r="K12" s="9"/>
      <c r="L12" s="9"/>
      <c r="M12" s="9"/>
      <c r="N12" s="9"/>
      <c r="O12" s="9"/>
      <c r="P12" s="9"/>
      <c r="Q12" s="9"/>
      <c r="R12" s="9"/>
      <c r="S12" s="9"/>
    </row>
    <row r="13" spans="1:19" x14ac:dyDescent="0.25">
      <c r="A13" s="2" t="s">
        <v>92</v>
      </c>
      <c r="B13" s="2" t="s">
        <v>96</v>
      </c>
      <c r="C13" s="2" t="s">
        <v>57</v>
      </c>
      <c r="D13" s="2" t="s">
        <v>88</v>
      </c>
      <c r="E13" s="9"/>
      <c r="F13" s="9"/>
      <c r="G13" s="9"/>
      <c r="H13" s="9"/>
      <c r="I13" s="9"/>
      <c r="J13" s="9"/>
      <c r="K13" s="9"/>
      <c r="L13" s="9"/>
      <c r="M13" s="9"/>
      <c r="N13" s="9"/>
      <c r="O13" s="9"/>
      <c r="P13" s="9"/>
      <c r="Q13" s="9"/>
      <c r="R13" s="9"/>
      <c r="S13" s="9"/>
    </row>
    <row r="14" spans="1:19" x14ac:dyDescent="0.25">
      <c r="A14" s="2" t="s">
        <v>93</v>
      </c>
      <c r="B14" s="2" t="s">
        <v>96</v>
      </c>
      <c r="C14" s="2" t="s">
        <v>57</v>
      </c>
      <c r="D14" s="2" t="s">
        <v>14</v>
      </c>
      <c r="E14" s="9"/>
      <c r="F14" s="9"/>
      <c r="G14" s="9"/>
      <c r="H14" s="9"/>
      <c r="I14" s="9"/>
      <c r="J14" s="9"/>
      <c r="K14" s="9"/>
      <c r="L14" s="9"/>
      <c r="M14" s="9"/>
      <c r="N14" s="9"/>
      <c r="O14" s="9"/>
      <c r="P14" s="9"/>
      <c r="Q14" s="9"/>
      <c r="R14" s="9"/>
      <c r="S14" s="9"/>
    </row>
    <row r="15" spans="1:19" x14ac:dyDescent="0.25">
      <c r="A15" s="2" t="s">
        <v>94</v>
      </c>
      <c r="B15" s="2" t="s">
        <v>96</v>
      </c>
      <c r="C15" s="2" t="s">
        <v>58</v>
      </c>
      <c r="D15" s="2" t="s">
        <v>88</v>
      </c>
      <c r="E15" s="9"/>
      <c r="F15" s="9"/>
      <c r="G15" s="9"/>
      <c r="H15" s="9"/>
      <c r="I15" s="9"/>
      <c r="J15" s="9"/>
      <c r="K15" s="9"/>
      <c r="L15" s="9"/>
      <c r="M15" s="9"/>
      <c r="N15" s="9"/>
      <c r="O15" s="9"/>
      <c r="P15" s="9"/>
      <c r="Q15" s="9"/>
      <c r="R15" s="9"/>
      <c r="S15" s="9"/>
    </row>
    <row r="16" spans="1:19" x14ac:dyDescent="0.25">
      <c r="A16" s="2" t="s">
        <v>95</v>
      </c>
      <c r="B16" s="2" t="s">
        <v>96</v>
      </c>
      <c r="C16" s="2" t="s">
        <v>58</v>
      </c>
      <c r="D16" s="2" t="s">
        <v>14</v>
      </c>
      <c r="E16" s="9"/>
      <c r="F16" s="9"/>
      <c r="G16" s="9"/>
      <c r="H16" s="9"/>
      <c r="I16" s="9"/>
      <c r="J16" s="9"/>
      <c r="K16" s="9"/>
      <c r="L16" s="9"/>
      <c r="M16" s="9"/>
      <c r="N16" s="9"/>
      <c r="O16" s="9"/>
      <c r="P16" s="9"/>
      <c r="Q16" s="9"/>
      <c r="R16" s="9"/>
      <c r="S16" s="9"/>
    </row>
    <row r="17" spans="1:19" x14ac:dyDescent="0.25">
      <c r="A17" s="9"/>
      <c r="B17" s="9"/>
      <c r="C17" s="9"/>
      <c r="D17" s="9"/>
      <c r="E17" s="9"/>
      <c r="F17" s="9"/>
      <c r="G17" s="9"/>
      <c r="H17" s="9"/>
      <c r="I17" s="9"/>
      <c r="J17" s="9"/>
      <c r="K17" s="9"/>
      <c r="L17" s="9"/>
      <c r="M17" s="9"/>
      <c r="N17" s="9"/>
      <c r="O17" s="9"/>
      <c r="P17" s="9"/>
      <c r="Q17" s="9"/>
      <c r="R17" s="9"/>
      <c r="S17" s="9"/>
    </row>
    <row r="18" spans="1:19" x14ac:dyDescent="0.25">
      <c r="A18" s="9"/>
      <c r="B18" s="9"/>
      <c r="C18" s="9"/>
      <c r="D18" s="9"/>
      <c r="E18" s="9"/>
      <c r="F18" s="9"/>
      <c r="G18" s="9"/>
      <c r="H18" s="9"/>
      <c r="I18" s="9"/>
      <c r="J18" s="9"/>
      <c r="K18" s="9"/>
      <c r="L18" s="9"/>
      <c r="M18" s="9"/>
      <c r="N18" s="9"/>
      <c r="O18" s="9"/>
      <c r="P18" s="9"/>
      <c r="Q18" s="9"/>
      <c r="R18" s="9"/>
      <c r="S18" s="9"/>
    </row>
    <row r="19" spans="1:19" x14ac:dyDescent="0.25">
      <c r="A19" s="9"/>
      <c r="B19" s="9"/>
      <c r="C19" s="9"/>
      <c r="D19" s="9"/>
      <c r="E19" s="9"/>
      <c r="F19" s="9"/>
      <c r="G19" s="9"/>
      <c r="H19" s="9"/>
      <c r="I19" s="9"/>
      <c r="J19" s="9"/>
      <c r="K19" s="9"/>
      <c r="L19" s="9"/>
      <c r="M19" s="9"/>
      <c r="N19" s="9"/>
      <c r="O19" s="9"/>
      <c r="P19" s="9"/>
      <c r="Q19" s="9"/>
      <c r="R19" s="9"/>
      <c r="S19" s="9"/>
    </row>
    <row r="20" spans="1:19" x14ac:dyDescent="0.25">
      <c r="A20" s="9"/>
      <c r="B20" s="9"/>
      <c r="C20" s="9"/>
      <c r="D20" s="9"/>
      <c r="E20" s="9"/>
      <c r="F20" s="9"/>
      <c r="G20" s="9"/>
      <c r="H20" s="9"/>
      <c r="I20" s="9"/>
      <c r="J20" s="9"/>
      <c r="K20" s="9"/>
      <c r="L20" s="9"/>
      <c r="M20" s="9"/>
      <c r="N20" s="9"/>
      <c r="O20" s="9"/>
      <c r="P20" s="9"/>
      <c r="Q20" s="9"/>
      <c r="R20" s="9"/>
      <c r="S20" s="9"/>
    </row>
    <row r="21" spans="1:19" x14ac:dyDescent="0.25">
      <c r="A21" s="9"/>
      <c r="B21" s="9"/>
      <c r="C21" s="9"/>
      <c r="D21" s="9"/>
      <c r="E21" s="9"/>
      <c r="F21" s="9"/>
      <c r="G21" s="9"/>
      <c r="H21" s="9"/>
      <c r="I21" s="9"/>
      <c r="J21" s="9"/>
      <c r="K21" s="9"/>
      <c r="L21" s="9"/>
      <c r="M21" s="9"/>
      <c r="N21" s="9"/>
      <c r="O21" s="9"/>
      <c r="P21" s="9"/>
      <c r="Q21" s="9"/>
      <c r="R21" s="9"/>
      <c r="S21" s="9"/>
    </row>
    <row r="22" spans="1:19" x14ac:dyDescent="0.25">
      <c r="A22" s="9"/>
      <c r="B22" s="9"/>
      <c r="C22" s="9"/>
      <c r="D22" s="9"/>
      <c r="E22" s="9"/>
      <c r="F22" s="9"/>
      <c r="G22" s="9"/>
      <c r="H22" s="9"/>
      <c r="I22" s="9"/>
      <c r="J22" s="9"/>
      <c r="K22" s="9"/>
      <c r="L22" s="9"/>
      <c r="M22" s="9"/>
      <c r="N22" s="9"/>
      <c r="O22" s="9"/>
      <c r="P22" s="9"/>
      <c r="Q22" s="9"/>
      <c r="R22" s="9"/>
      <c r="S22" s="9"/>
    </row>
    <row r="23" spans="1:19" x14ac:dyDescent="0.25">
      <c r="A23" s="8"/>
      <c r="B23" s="9"/>
      <c r="C23" s="9"/>
      <c r="D23" s="9"/>
      <c r="E23" s="9"/>
      <c r="F23" s="9"/>
      <c r="G23" s="9"/>
      <c r="H23" s="9"/>
      <c r="I23" s="9"/>
      <c r="J23" s="9"/>
      <c r="K23" s="9"/>
      <c r="L23" s="9"/>
      <c r="M23" s="9"/>
      <c r="N23" s="9"/>
      <c r="O23" s="9"/>
      <c r="P23" s="9"/>
      <c r="Q23" s="9"/>
      <c r="R23" s="9"/>
      <c r="S23" s="9"/>
    </row>
    <row r="24" spans="1:19" x14ac:dyDescent="0.25">
      <c r="A24" s="9"/>
      <c r="B24" s="9"/>
      <c r="C24" s="9"/>
      <c r="D24" s="9"/>
    </row>
    <row r="25" spans="1:19" x14ac:dyDescent="0.25">
      <c r="A25" s="9"/>
      <c r="B25" s="9"/>
      <c r="C25" s="9"/>
      <c r="D25" s="9"/>
    </row>
    <row r="26" spans="1:19" x14ac:dyDescent="0.25">
      <c r="A26" s="9"/>
      <c r="B26" s="9"/>
      <c r="C26" s="9"/>
      <c r="D26" s="9"/>
    </row>
    <row r="27" spans="1:19" x14ac:dyDescent="0.25">
      <c r="A27" s="9"/>
      <c r="B27" s="9"/>
      <c r="C27" s="9"/>
      <c r="D27" s="9"/>
    </row>
    <row r="28" spans="1:19" x14ac:dyDescent="0.25">
      <c r="A28" s="9"/>
      <c r="B28" s="9"/>
      <c r="C28" s="9"/>
      <c r="D28" s="9"/>
    </row>
    <row r="29" spans="1:19" x14ac:dyDescent="0.25">
      <c r="A29" s="9"/>
      <c r="B29" s="9"/>
      <c r="C29" s="9"/>
      <c r="D29" s="9"/>
    </row>
    <row r="30" spans="1:19" x14ac:dyDescent="0.25">
      <c r="A30" s="9"/>
      <c r="B30" s="9"/>
      <c r="C30" s="9"/>
      <c r="D30" s="9"/>
    </row>
  </sheetData>
  <mergeCells count="5">
    <mergeCell ref="Q2:R2"/>
    <mergeCell ref="G2:H2"/>
    <mergeCell ref="I2:J2"/>
    <mergeCell ref="K2:L2"/>
    <mergeCell ref="M2:N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30481-0895-433A-8B38-406CFB884FA5}">
  <dimension ref="A1:AI38"/>
  <sheetViews>
    <sheetView workbookViewId="0">
      <selection activeCell="H23" sqref="H23"/>
    </sheetView>
  </sheetViews>
  <sheetFormatPr defaultRowHeight="15" x14ac:dyDescent="0.25"/>
  <cols>
    <col min="1" max="1" width="18.7109375" customWidth="1"/>
    <col min="27" max="35" width="14.7109375" customWidth="1"/>
  </cols>
  <sheetData>
    <row r="1" spans="1:29" x14ac:dyDescent="0.25">
      <c r="A1" s="1" t="s">
        <v>5</v>
      </c>
      <c r="C1" s="91" t="s">
        <v>78</v>
      </c>
      <c r="D1" s="91"/>
      <c r="E1" s="91"/>
      <c r="I1" s="91" t="s">
        <v>77</v>
      </c>
      <c r="J1" s="91"/>
    </row>
    <row r="2" spans="1:29" x14ac:dyDescent="0.25">
      <c r="A2" s="18" t="s">
        <v>76</v>
      </c>
      <c r="B2" s="22">
        <v>4</v>
      </c>
      <c r="C2" s="16" t="s">
        <v>75</v>
      </c>
      <c r="D2" s="16" t="s">
        <v>74</v>
      </c>
      <c r="E2" s="13" t="s">
        <v>73</v>
      </c>
      <c r="I2" s="13" t="s">
        <v>72</v>
      </c>
      <c r="J2" s="13" t="s">
        <v>71</v>
      </c>
    </row>
    <row r="3" spans="1:29" x14ac:dyDescent="0.25">
      <c r="A3" s="19" t="s">
        <v>4</v>
      </c>
      <c r="B3" s="13">
        <v>1</v>
      </c>
      <c r="C3" s="13"/>
      <c r="D3" s="13"/>
      <c r="E3" s="14"/>
      <c r="I3" s="13"/>
      <c r="J3" s="13"/>
    </row>
    <row r="4" spans="1:29" x14ac:dyDescent="0.25">
      <c r="A4" s="18" t="s">
        <v>6</v>
      </c>
      <c r="B4" s="92" t="s">
        <v>81</v>
      </c>
      <c r="C4" s="92"/>
      <c r="D4" s="93"/>
    </row>
    <row r="5" spans="1:29" x14ac:dyDescent="0.25">
      <c r="A5" s="19" t="s">
        <v>7</v>
      </c>
      <c r="B5" s="93" t="s">
        <v>10</v>
      </c>
      <c r="C5" s="93"/>
    </row>
    <row r="6" spans="1:29" x14ac:dyDescent="0.25">
      <c r="A6" s="19" t="s">
        <v>8</v>
      </c>
      <c r="B6" s="13">
        <v>0</v>
      </c>
      <c r="C6" s="13" t="s">
        <v>9</v>
      </c>
    </row>
    <row r="7" spans="1:29" x14ac:dyDescent="0.25">
      <c r="A7" s="18" t="s">
        <v>69</v>
      </c>
      <c r="B7" s="16" t="s">
        <v>68</v>
      </c>
      <c r="C7" s="16"/>
    </row>
    <row r="8" spans="1:29" x14ac:dyDescent="0.25">
      <c r="A8" s="90" t="s">
        <v>11</v>
      </c>
      <c r="B8" s="90"/>
      <c r="C8" s="90"/>
      <c r="D8" s="90"/>
      <c r="AA8" s="90" t="s">
        <v>11</v>
      </c>
      <c r="AB8" s="90"/>
      <c r="AC8" s="90"/>
    </row>
    <row r="9" spans="1:29" x14ac:dyDescent="0.25">
      <c r="A9" s="19" t="s">
        <v>12</v>
      </c>
      <c r="B9" s="13" t="s">
        <v>16</v>
      </c>
      <c r="C9" s="93" t="s">
        <v>17</v>
      </c>
      <c r="D9" s="93"/>
      <c r="AA9" s="19" t="s">
        <v>15</v>
      </c>
      <c r="AB9" s="13" t="s">
        <v>16</v>
      </c>
      <c r="AC9" s="13" t="s">
        <v>17</v>
      </c>
    </row>
    <row r="10" spans="1:29" x14ac:dyDescent="0.25">
      <c r="A10" s="19" t="s">
        <v>13</v>
      </c>
      <c r="B10" s="13" t="s">
        <v>16</v>
      </c>
      <c r="C10" s="93" t="s">
        <v>18</v>
      </c>
      <c r="D10" s="93"/>
    </row>
    <row r="11" spans="1:29" x14ac:dyDescent="0.25">
      <c r="A11" s="19" t="s">
        <v>14</v>
      </c>
      <c r="B11" s="13" t="s">
        <v>16</v>
      </c>
      <c r="C11" s="93" t="s">
        <v>17</v>
      </c>
      <c r="D11" s="93"/>
    </row>
    <row r="12" spans="1:29" x14ac:dyDescent="0.25">
      <c r="A12" s="19" t="s">
        <v>15</v>
      </c>
      <c r="B12" s="13" t="s">
        <v>16</v>
      </c>
      <c r="C12" s="93" t="s">
        <v>17</v>
      </c>
      <c r="D12" s="93"/>
    </row>
    <row r="14" spans="1:29" x14ac:dyDescent="0.25">
      <c r="A14" s="19" t="s">
        <v>67</v>
      </c>
      <c r="B14" s="13">
        <v>1150</v>
      </c>
      <c r="C14" s="13" t="s">
        <v>1</v>
      </c>
      <c r="D14" s="13" t="s">
        <v>19</v>
      </c>
      <c r="F14" s="91" t="s">
        <v>20</v>
      </c>
      <c r="G14" s="91"/>
      <c r="H14" s="13"/>
      <c r="I14" s="13" t="s">
        <v>2</v>
      </c>
      <c r="T14" s="91" t="s">
        <v>23</v>
      </c>
      <c r="U14" s="91"/>
      <c r="V14" s="13"/>
      <c r="W14" s="13" t="s">
        <v>2</v>
      </c>
    </row>
    <row r="15" spans="1:29" x14ac:dyDescent="0.25">
      <c r="A15" s="19" t="s">
        <v>3</v>
      </c>
      <c r="B15" s="13"/>
      <c r="C15" s="13" t="s">
        <v>1</v>
      </c>
      <c r="D15" s="13"/>
      <c r="F15" s="91" t="s">
        <v>21</v>
      </c>
      <c r="G15" s="91"/>
      <c r="H15" s="13"/>
      <c r="I15" s="13" t="s">
        <v>22</v>
      </c>
      <c r="T15" s="91" t="s">
        <v>21</v>
      </c>
      <c r="U15" s="91"/>
      <c r="V15" s="13"/>
      <c r="W15" s="13" t="s">
        <v>22</v>
      </c>
    </row>
    <row r="16" spans="1:29" x14ac:dyDescent="0.25">
      <c r="A16" s="19" t="s">
        <v>66</v>
      </c>
      <c r="B16" s="13">
        <v>1435</v>
      </c>
      <c r="C16" s="13" t="s">
        <v>1</v>
      </c>
      <c r="D16" s="13"/>
    </row>
    <row r="17" spans="1:35" x14ac:dyDescent="0.25">
      <c r="A17" s="18" t="s">
        <v>65</v>
      </c>
      <c r="B17" s="16" t="b">
        <v>1</v>
      </c>
      <c r="C17" s="13"/>
      <c r="D17" s="13"/>
    </row>
    <row r="18" spans="1:35" x14ac:dyDescent="0.25">
      <c r="A18" s="18" t="s">
        <v>64</v>
      </c>
      <c r="B18" s="16"/>
    </row>
    <row r="19" spans="1:35" x14ac:dyDescent="0.25">
      <c r="A19" s="19" t="s">
        <v>63</v>
      </c>
      <c r="B19" s="16">
        <v>1000</v>
      </c>
      <c r="C19" s="17" t="s">
        <v>1</v>
      </c>
      <c r="D19" s="90" t="s">
        <v>27</v>
      </c>
      <c r="E19" s="90"/>
      <c r="F19" s="90"/>
      <c r="G19" s="90"/>
      <c r="H19" s="90"/>
      <c r="I19" s="90"/>
      <c r="J19" s="90" t="s">
        <v>62</v>
      </c>
      <c r="K19" s="90"/>
      <c r="L19" s="90" t="s">
        <v>34</v>
      </c>
      <c r="M19" s="90"/>
      <c r="N19" s="90"/>
      <c r="O19" s="90"/>
      <c r="P19" s="90"/>
      <c r="Q19" s="90"/>
      <c r="R19" s="90" t="s">
        <v>35</v>
      </c>
      <c r="S19" s="90"/>
      <c r="T19" s="90"/>
      <c r="U19" s="90"/>
      <c r="V19" s="90"/>
      <c r="W19" s="90"/>
      <c r="X19" s="90" t="s">
        <v>61</v>
      </c>
      <c r="Y19" s="90"/>
      <c r="AB19" s="90" t="s">
        <v>38</v>
      </c>
      <c r="AC19" s="90"/>
      <c r="AD19" s="90"/>
      <c r="AE19" s="90"/>
      <c r="AF19" s="90" t="s">
        <v>43</v>
      </c>
      <c r="AG19" s="90"/>
      <c r="AH19" s="90"/>
      <c r="AI19" s="90"/>
    </row>
    <row r="20" spans="1:35" x14ac:dyDescent="0.25">
      <c r="B20" s="19" t="s">
        <v>24</v>
      </c>
      <c r="C20" s="20" t="s">
        <v>25</v>
      </c>
      <c r="D20" s="90" t="s">
        <v>29</v>
      </c>
      <c r="E20" s="90"/>
      <c r="F20" s="90" t="s">
        <v>30</v>
      </c>
      <c r="G20" s="90"/>
      <c r="H20" s="90" t="s">
        <v>31</v>
      </c>
      <c r="I20" s="90"/>
      <c r="J20" s="19" t="s">
        <v>60</v>
      </c>
      <c r="K20" s="19" t="s">
        <v>59</v>
      </c>
      <c r="L20" s="90" t="s">
        <v>29</v>
      </c>
      <c r="M20" s="90"/>
      <c r="N20" s="90" t="s">
        <v>30</v>
      </c>
      <c r="O20" s="90"/>
      <c r="P20" s="90" t="s">
        <v>31</v>
      </c>
      <c r="Q20" s="90"/>
      <c r="R20" s="90" t="s">
        <v>29</v>
      </c>
      <c r="S20" s="90"/>
      <c r="T20" s="90" t="s">
        <v>30</v>
      </c>
      <c r="U20" s="90"/>
      <c r="V20" s="90" t="s">
        <v>31</v>
      </c>
      <c r="W20" s="90"/>
      <c r="X20" s="19" t="s">
        <v>60</v>
      </c>
      <c r="Y20" s="19" t="s">
        <v>59</v>
      </c>
      <c r="AB20" s="90" t="s">
        <v>39</v>
      </c>
      <c r="AC20" s="90"/>
      <c r="AD20" s="90" t="s">
        <v>40</v>
      </c>
      <c r="AE20" s="90"/>
      <c r="AF20" s="90" t="s">
        <v>39</v>
      </c>
      <c r="AG20" s="90"/>
      <c r="AH20" s="90" t="s">
        <v>40</v>
      </c>
      <c r="AI20" s="90"/>
    </row>
    <row r="21" spans="1:35" x14ac:dyDescent="0.25">
      <c r="B21" s="18"/>
      <c r="C21" s="21"/>
      <c r="D21" s="18" t="s">
        <v>28</v>
      </c>
      <c r="E21" s="18" t="s">
        <v>32</v>
      </c>
      <c r="F21" s="18" t="s">
        <v>28</v>
      </c>
      <c r="G21" s="18" t="s">
        <v>32</v>
      </c>
      <c r="H21" s="18" t="s">
        <v>28</v>
      </c>
      <c r="I21" s="18" t="s">
        <v>32</v>
      </c>
      <c r="J21" s="18" t="s">
        <v>28</v>
      </c>
      <c r="K21" s="18" t="s">
        <v>28</v>
      </c>
      <c r="L21" s="18" t="s">
        <v>28</v>
      </c>
      <c r="M21" s="18" t="s">
        <v>32</v>
      </c>
      <c r="N21" s="18" t="s">
        <v>28</v>
      </c>
      <c r="O21" s="18" t="s">
        <v>32</v>
      </c>
      <c r="P21" s="18" t="s">
        <v>28</v>
      </c>
      <c r="Q21" s="18" t="s">
        <v>32</v>
      </c>
      <c r="R21" s="18" t="s">
        <v>28</v>
      </c>
      <c r="S21" s="18" t="s">
        <v>32</v>
      </c>
      <c r="T21" s="18" t="s">
        <v>28</v>
      </c>
      <c r="U21" s="18" t="s">
        <v>32</v>
      </c>
      <c r="V21" s="18" t="s">
        <v>28</v>
      </c>
      <c r="W21" s="18" t="s">
        <v>32</v>
      </c>
      <c r="X21" s="18" t="s">
        <v>28</v>
      </c>
      <c r="Y21" s="18" t="s">
        <v>28</v>
      </c>
      <c r="AA21" s="20" t="s">
        <v>36</v>
      </c>
      <c r="AB21" s="19" t="s">
        <v>41</v>
      </c>
      <c r="AC21" s="19" t="s">
        <v>42</v>
      </c>
      <c r="AD21" s="19" t="s">
        <v>41</v>
      </c>
      <c r="AE21" s="19" t="s">
        <v>42</v>
      </c>
      <c r="AF21" s="19" t="s">
        <v>41</v>
      </c>
      <c r="AG21" s="19" t="s">
        <v>42</v>
      </c>
      <c r="AH21" s="19" t="s">
        <v>41</v>
      </c>
      <c r="AI21" s="19" t="s">
        <v>42</v>
      </c>
    </row>
    <row r="22" spans="1:35" x14ac:dyDescent="0.25">
      <c r="A22" s="18" t="s">
        <v>26</v>
      </c>
      <c r="B22" s="16" t="s">
        <v>1</v>
      </c>
      <c r="C22" s="16" t="s">
        <v>0</v>
      </c>
      <c r="D22" s="16" t="s">
        <v>1</v>
      </c>
      <c r="E22" s="16" t="s">
        <v>1</v>
      </c>
      <c r="F22" s="16" t="s">
        <v>1</v>
      </c>
      <c r="G22" s="16" t="s">
        <v>1</v>
      </c>
      <c r="H22" s="16" t="s">
        <v>33</v>
      </c>
      <c r="I22" s="16" t="s">
        <v>33</v>
      </c>
      <c r="J22" s="16" t="s">
        <v>1</v>
      </c>
      <c r="K22" s="16" t="s">
        <v>1</v>
      </c>
      <c r="L22" s="16" t="s">
        <v>1</v>
      </c>
      <c r="M22" s="16" t="s">
        <v>1</v>
      </c>
      <c r="N22" s="16" t="s">
        <v>1</v>
      </c>
      <c r="O22" s="16" t="s">
        <v>1</v>
      </c>
      <c r="P22" s="16" t="s">
        <v>33</v>
      </c>
      <c r="Q22" s="16" t="s">
        <v>33</v>
      </c>
      <c r="R22" s="16" t="s">
        <v>1</v>
      </c>
      <c r="S22" s="16" t="s">
        <v>1</v>
      </c>
      <c r="T22" s="16" t="s">
        <v>1</v>
      </c>
      <c r="U22" s="16" t="s">
        <v>1</v>
      </c>
      <c r="V22" s="16" t="s">
        <v>33</v>
      </c>
      <c r="W22" s="16" t="s">
        <v>33</v>
      </c>
      <c r="X22" s="16" t="s">
        <v>1</v>
      </c>
      <c r="Y22" s="16" t="s">
        <v>1</v>
      </c>
      <c r="AA22" s="17" t="s">
        <v>37</v>
      </c>
      <c r="AB22" s="16" t="s">
        <v>1</v>
      </c>
      <c r="AC22" s="16" t="s">
        <v>1</v>
      </c>
      <c r="AD22" s="16" t="s">
        <v>1</v>
      </c>
      <c r="AE22" s="16" t="s">
        <v>1</v>
      </c>
      <c r="AF22" s="16" t="s">
        <v>1</v>
      </c>
      <c r="AG22" s="16" t="s">
        <v>1</v>
      </c>
      <c r="AH22" s="16" t="s">
        <v>1</v>
      </c>
      <c r="AI22" s="16" t="s">
        <v>1</v>
      </c>
    </row>
    <row r="23" spans="1:35" x14ac:dyDescent="0.25">
      <c r="A23" s="12"/>
      <c r="B23" s="12">
        <v>0</v>
      </c>
      <c r="C23" s="12">
        <v>8</v>
      </c>
      <c r="D23" s="12">
        <v>21.62176165803109</v>
      </c>
      <c r="E23" s="12"/>
      <c r="F23" s="12">
        <v>0</v>
      </c>
      <c r="G23" s="12">
        <v>3</v>
      </c>
      <c r="H23" s="12">
        <v>0.23749613922158316</v>
      </c>
      <c r="I23" s="12">
        <v>0</v>
      </c>
      <c r="J23" s="12"/>
      <c r="K23" s="12"/>
      <c r="L23" s="12"/>
      <c r="M23" s="12"/>
      <c r="N23" s="12"/>
      <c r="O23" s="12"/>
      <c r="P23" s="12"/>
      <c r="Q23" s="12"/>
      <c r="R23" s="12"/>
      <c r="S23" s="12"/>
      <c r="T23" s="12"/>
      <c r="U23" s="12"/>
      <c r="V23" s="12"/>
      <c r="W23" s="12"/>
      <c r="X23" s="12"/>
      <c r="Y23" s="12"/>
      <c r="AA23" s="16">
        <v>50000</v>
      </c>
      <c r="AB23" s="16"/>
      <c r="AC23" s="16"/>
      <c r="AD23" s="16"/>
      <c r="AE23" s="16"/>
      <c r="AF23" s="16"/>
      <c r="AG23" s="16"/>
      <c r="AH23" s="16"/>
      <c r="AI23" s="16"/>
    </row>
    <row r="24" spans="1:35" x14ac:dyDescent="0.25">
      <c r="A24" s="12"/>
      <c r="B24" s="12">
        <v>0</v>
      </c>
      <c r="C24" s="12">
        <v>121</v>
      </c>
      <c r="D24" s="12">
        <v>21.62176165803109</v>
      </c>
      <c r="E24" s="12"/>
      <c r="F24" s="12">
        <v>0</v>
      </c>
      <c r="G24" s="12">
        <v>3</v>
      </c>
      <c r="H24" s="12">
        <v>0.23749613922158316</v>
      </c>
      <c r="I24" s="12">
        <v>0</v>
      </c>
      <c r="J24" s="12"/>
      <c r="K24" s="12"/>
      <c r="L24" s="12"/>
      <c r="M24" s="12"/>
      <c r="N24" s="12"/>
      <c r="O24" s="12"/>
      <c r="P24" s="12"/>
      <c r="Q24" s="12"/>
      <c r="R24" s="12"/>
      <c r="S24" s="12"/>
      <c r="T24" s="12"/>
      <c r="U24" s="12"/>
      <c r="V24" s="12"/>
      <c r="W24" s="12"/>
      <c r="X24" s="12"/>
      <c r="Y24" s="12"/>
      <c r="AA24" s="15">
        <v>90</v>
      </c>
      <c r="AB24" s="2"/>
      <c r="AC24" s="2"/>
      <c r="AD24" s="2"/>
      <c r="AE24" s="2"/>
      <c r="AF24" s="14"/>
      <c r="AG24" s="13"/>
      <c r="AH24" s="13"/>
      <c r="AI24" s="13"/>
    </row>
    <row r="25" spans="1:35" x14ac:dyDescent="0.25">
      <c r="A25" s="11"/>
      <c r="B25" s="11">
        <v>12</v>
      </c>
      <c r="C25" s="11">
        <v>8</v>
      </c>
      <c r="D25" s="11">
        <v>26.231502590673578</v>
      </c>
      <c r="E25" s="11"/>
      <c r="F25" s="11">
        <v>0</v>
      </c>
      <c r="G25" s="11">
        <v>3</v>
      </c>
      <c r="H25" s="11">
        <v>0.25649595258254293</v>
      </c>
      <c r="I25" s="11">
        <v>0</v>
      </c>
      <c r="J25" s="11"/>
      <c r="K25" s="11"/>
      <c r="L25" s="11"/>
      <c r="M25" s="11"/>
      <c r="N25" s="11"/>
      <c r="O25" s="11"/>
      <c r="P25" s="11"/>
      <c r="Q25" s="11"/>
      <c r="R25" s="11"/>
      <c r="S25" s="11"/>
      <c r="T25" s="11"/>
      <c r="U25" s="11"/>
      <c r="V25" s="11"/>
      <c r="W25" s="11"/>
      <c r="X25" s="11"/>
      <c r="Y25" s="11"/>
    </row>
    <row r="26" spans="1:35" x14ac:dyDescent="0.25">
      <c r="A26" s="11"/>
      <c r="B26" s="11">
        <v>12</v>
      </c>
      <c r="C26" s="11">
        <v>121</v>
      </c>
      <c r="D26" s="11">
        <v>26.231502590673578</v>
      </c>
      <c r="E26" s="11"/>
      <c r="F26" s="11">
        <v>0</v>
      </c>
      <c r="G26" s="11">
        <v>3</v>
      </c>
      <c r="H26" s="11">
        <v>0.25649595258254293</v>
      </c>
      <c r="I26" s="11">
        <v>0</v>
      </c>
      <c r="J26" s="11"/>
      <c r="K26" s="11"/>
      <c r="L26" s="11"/>
      <c r="M26" s="11"/>
      <c r="N26" s="11"/>
      <c r="O26" s="11"/>
      <c r="P26" s="11"/>
      <c r="Q26" s="11"/>
      <c r="R26" s="11"/>
      <c r="S26" s="11"/>
      <c r="T26" s="11"/>
      <c r="U26" s="11"/>
      <c r="V26" s="11"/>
      <c r="W26" s="11"/>
      <c r="X26" s="11"/>
      <c r="Y26" s="11"/>
    </row>
    <row r="27" spans="1:35" x14ac:dyDescent="0.25">
      <c r="A27" s="12"/>
      <c r="B27" s="12">
        <v>25</v>
      </c>
      <c r="C27" s="12">
        <v>8</v>
      </c>
      <c r="D27" s="12">
        <v>31.225388601036272</v>
      </c>
      <c r="E27" s="12"/>
      <c r="F27" s="12">
        <v>0</v>
      </c>
      <c r="G27" s="12">
        <v>3</v>
      </c>
      <c r="H27" s="12">
        <v>0.27707911561847287</v>
      </c>
      <c r="I27" s="12">
        <v>0</v>
      </c>
      <c r="J27" s="12"/>
      <c r="K27" s="12"/>
      <c r="L27" s="12"/>
      <c r="M27" s="12"/>
      <c r="N27" s="12"/>
      <c r="O27" s="12"/>
      <c r="P27" s="12"/>
      <c r="Q27" s="12"/>
      <c r="R27" s="12"/>
      <c r="S27" s="12"/>
      <c r="T27" s="12"/>
      <c r="U27" s="12"/>
      <c r="V27" s="12"/>
      <c r="W27" s="12"/>
      <c r="X27" s="12"/>
      <c r="Y27" s="12"/>
    </row>
    <row r="28" spans="1:35" x14ac:dyDescent="0.25">
      <c r="A28" s="12"/>
      <c r="B28" s="12">
        <v>25</v>
      </c>
      <c r="C28" s="12">
        <v>121</v>
      </c>
      <c r="D28" s="12">
        <v>31.225388601036272</v>
      </c>
      <c r="E28" s="12"/>
      <c r="F28" s="12">
        <v>0</v>
      </c>
      <c r="G28" s="12">
        <v>3</v>
      </c>
      <c r="H28" s="12">
        <v>0.27707911561847287</v>
      </c>
      <c r="I28" s="12">
        <v>0</v>
      </c>
      <c r="J28" s="12"/>
      <c r="K28" s="12"/>
      <c r="L28" s="12"/>
      <c r="M28" s="12"/>
      <c r="N28" s="12"/>
      <c r="O28" s="12"/>
      <c r="P28" s="12"/>
      <c r="Q28" s="12"/>
      <c r="R28" s="12"/>
      <c r="S28" s="12"/>
      <c r="T28" s="12"/>
      <c r="U28" s="12"/>
      <c r="V28" s="12"/>
      <c r="W28" s="12"/>
      <c r="X28" s="12"/>
      <c r="Y28" s="12"/>
    </row>
    <row r="29" spans="1:35" x14ac:dyDescent="0.25">
      <c r="A29" s="11"/>
      <c r="B29" s="11">
        <v>50</v>
      </c>
      <c r="C29" s="11">
        <v>8</v>
      </c>
      <c r="D29" s="11">
        <v>40.829015544041454</v>
      </c>
      <c r="E29" s="11"/>
      <c r="F29" s="11">
        <v>0</v>
      </c>
      <c r="G29" s="11">
        <v>3</v>
      </c>
      <c r="H29" s="11">
        <v>0.31666222426069285</v>
      </c>
      <c r="I29" s="11">
        <v>0</v>
      </c>
      <c r="J29" s="11"/>
      <c r="K29" s="11"/>
      <c r="L29" s="11"/>
      <c r="M29" s="11"/>
      <c r="N29" s="11"/>
      <c r="O29" s="11"/>
      <c r="P29" s="11"/>
      <c r="Q29" s="11"/>
      <c r="R29" s="11"/>
      <c r="S29" s="11"/>
      <c r="T29" s="11"/>
      <c r="U29" s="11"/>
      <c r="V29" s="11"/>
      <c r="W29" s="11"/>
      <c r="X29" s="11"/>
      <c r="Y29" s="11"/>
    </row>
    <row r="30" spans="1:35" x14ac:dyDescent="0.25">
      <c r="A30" s="11"/>
      <c r="B30" s="11">
        <v>50</v>
      </c>
      <c r="C30" s="11">
        <v>121</v>
      </c>
      <c r="D30" s="11">
        <v>40.829015544041454</v>
      </c>
      <c r="E30" s="11"/>
      <c r="F30" s="11">
        <v>0</v>
      </c>
      <c r="G30" s="11">
        <v>3</v>
      </c>
      <c r="H30" s="11">
        <v>0.31666222426069285</v>
      </c>
      <c r="I30" s="11">
        <v>0</v>
      </c>
      <c r="J30" s="11"/>
      <c r="K30" s="11"/>
      <c r="L30" s="11"/>
      <c r="M30" s="11"/>
      <c r="N30" s="11"/>
      <c r="O30" s="11"/>
      <c r="P30" s="11"/>
      <c r="Q30" s="11"/>
      <c r="R30" s="11"/>
      <c r="S30" s="11"/>
      <c r="T30" s="11"/>
      <c r="U30" s="11"/>
      <c r="V30" s="11"/>
      <c r="W30" s="11"/>
      <c r="X30" s="11"/>
      <c r="Y30" s="11"/>
    </row>
    <row r="31" spans="1:35" x14ac:dyDescent="0.25">
      <c r="A31" s="12"/>
      <c r="B31" s="12">
        <v>75</v>
      </c>
      <c r="C31" s="12">
        <v>8</v>
      </c>
      <c r="D31" s="12">
        <v>44.178756476683937</v>
      </c>
      <c r="E31" s="12"/>
      <c r="F31" s="12">
        <v>0</v>
      </c>
      <c r="G31" s="12">
        <v>3</v>
      </c>
      <c r="H31" s="12">
        <v>0.45025644219458738</v>
      </c>
      <c r="I31" s="12">
        <v>0</v>
      </c>
      <c r="J31" s="12"/>
      <c r="K31" s="12"/>
      <c r="L31" s="12"/>
      <c r="M31" s="12"/>
      <c r="N31" s="12"/>
      <c r="O31" s="12"/>
      <c r="P31" s="12"/>
      <c r="Q31" s="12"/>
      <c r="R31" s="12"/>
      <c r="S31" s="12"/>
      <c r="T31" s="12"/>
      <c r="U31" s="12"/>
      <c r="V31" s="12"/>
      <c r="W31" s="12"/>
      <c r="X31" s="12"/>
      <c r="Y31" s="12"/>
    </row>
    <row r="32" spans="1:35" x14ac:dyDescent="0.25">
      <c r="A32" s="12"/>
      <c r="B32" s="12">
        <v>75</v>
      </c>
      <c r="C32" s="12">
        <v>121</v>
      </c>
      <c r="D32" s="12">
        <v>44.178756476683937</v>
      </c>
      <c r="E32" s="12"/>
      <c r="F32" s="12">
        <v>0</v>
      </c>
      <c r="G32" s="12">
        <v>3</v>
      </c>
      <c r="H32" s="12">
        <v>0.45025644219458738</v>
      </c>
      <c r="I32" s="12">
        <v>0</v>
      </c>
      <c r="J32" s="12"/>
      <c r="K32" s="12"/>
      <c r="L32" s="12"/>
      <c r="M32" s="12"/>
      <c r="N32" s="12"/>
      <c r="O32" s="12"/>
      <c r="P32" s="12"/>
      <c r="Q32" s="12"/>
      <c r="R32" s="12"/>
      <c r="S32" s="12"/>
      <c r="T32" s="12"/>
      <c r="U32" s="12"/>
      <c r="V32" s="12"/>
      <c r="W32" s="12"/>
      <c r="X32" s="12"/>
      <c r="Y32" s="12"/>
    </row>
    <row r="33" spans="1:25" x14ac:dyDescent="0.25">
      <c r="A33" s="11"/>
      <c r="B33" s="11">
        <v>100</v>
      </c>
      <c r="C33" s="11">
        <v>8</v>
      </c>
      <c r="D33" s="11">
        <v>45.948186528497402</v>
      </c>
      <c r="E33" s="11"/>
      <c r="F33" s="11">
        <v>0</v>
      </c>
      <c r="G33" s="11">
        <v>3</v>
      </c>
      <c r="H33" s="11">
        <v>0.61684039980298677</v>
      </c>
      <c r="I33" s="11">
        <v>0</v>
      </c>
      <c r="J33" s="11"/>
      <c r="K33" s="11"/>
      <c r="L33" s="11"/>
      <c r="M33" s="11"/>
      <c r="N33" s="11"/>
      <c r="O33" s="11"/>
      <c r="P33" s="11"/>
      <c r="Q33" s="11"/>
      <c r="R33" s="11"/>
      <c r="S33" s="11"/>
      <c r="T33" s="11"/>
      <c r="U33" s="11"/>
      <c r="V33" s="11"/>
      <c r="W33" s="11"/>
      <c r="X33" s="11"/>
      <c r="Y33" s="11"/>
    </row>
    <row r="34" spans="1:25" x14ac:dyDescent="0.25">
      <c r="A34" s="11"/>
      <c r="B34" s="11">
        <v>100</v>
      </c>
      <c r="C34" s="11">
        <v>121</v>
      </c>
      <c r="D34" s="11">
        <v>45.948186528497402</v>
      </c>
      <c r="E34" s="11"/>
      <c r="F34" s="11">
        <v>0</v>
      </c>
      <c r="G34" s="11">
        <v>3</v>
      </c>
      <c r="H34" s="11">
        <v>0.61684039980298677</v>
      </c>
      <c r="I34" s="11">
        <v>0</v>
      </c>
      <c r="J34" s="11"/>
      <c r="K34" s="11"/>
      <c r="L34" s="11"/>
      <c r="M34" s="11"/>
      <c r="N34" s="11"/>
      <c r="O34" s="11"/>
      <c r="P34" s="11"/>
      <c r="Q34" s="11"/>
      <c r="R34" s="11"/>
      <c r="S34" s="11"/>
      <c r="T34" s="11"/>
      <c r="U34" s="11"/>
      <c r="V34" s="11"/>
      <c r="W34" s="11"/>
      <c r="X34" s="11"/>
      <c r="Y34" s="11"/>
    </row>
    <row r="35" spans="1:25" x14ac:dyDescent="0.25">
      <c r="A35" s="12"/>
      <c r="B35" s="12">
        <v>125</v>
      </c>
      <c r="C35" s="12">
        <v>8</v>
      </c>
      <c r="D35" s="12">
        <v>47.717616580310874</v>
      </c>
      <c r="E35" s="12"/>
      <c r="F35" s="12">
        <v>0</v>
      </c>
      <c r="G35" s="12">
        <v>3</v>
      </c>
      <c r="H35" s="12">
        <v>0.7834295720690212</v>
      </c>
      <c r="I35" s="12">
        <v>0</v>
      </c>
      <c r="J35" s="12"/>
      <c r="K35" s="12"/>
      <c r="L35" s="12"/>
      <c r="M35" s="12"/>
      <c r="N35" s="12"/>
      <c r="O35" s="12"/>
      <c r="P35" s="12"/>
      <c r="Q35" s="12"/>
      <c r="R35" s="12"/>
      <c r="S35" s="12"/>
      <c r="T35" s="12"/>
      <c r="U35" s="12"/>
      <c r="V35" s="12"/>
      <c r="W35" s="12"/>
      <c r="X35" s="12"/>
      <c r="Y35" s="12"/>
    </row>
    <row r="36" spans="1:25" x14ac:dyDescent="0.25">
      <c r="A36" s="12"/>
      <c r="B36" s="12">
        <v>125</v>
      </c>
      <c r="C36" s="12">
        <v>121</v>
      </c>
      <c r="D36" s="12">
        <v>47.717616580310874</v>
      </c>
      <c r="E36" s="12"/>
      <c r="F36" s="12">
        <v>0</v>
      </c>
      <c r="G36" s="12">
        <v>3</v>
      </c>
      <c r="H36" s="12">
        <v>0.7834295720690212</v>
      </c>
      <c r="I36" s="12">
        <v>0</v>
      </c>
      <c r="J36" s="12"/>
      <c r="K36" s="12"/>
      <c r="L36" s="12"/>
      <c r="M36" s="12"/>
      <c r="N36" s="12"/>
      <c r="O36" s="12"/>
      <c r="P36" s="12"/>
      <c r="Q36" s="12"/>
      <c r="R36" s="12"/>
      <c r="S36" s="12"/>
      <c r="T36" s="12"/>
      <c r="U36" s="12"/>
      <c r="V36" s="12"/>
      <c r="W36" s="12"/>
      <c r="X36" s="12"/>
      <c r="Y36" s="12"/>
    </row>
    <row r="37" spans="1:25" x14ac:dyDescent="0.25">
      <c r="A37" s="11"/>
      <c r="B37" s="11">
        <v>150</v>
      </c>
      <c r="C37" s="11">
        <v>8</v>
      </c>
      <c r="D37" s="11">
        <v>49.487046632124347</v>
      </c>
      <c r="E37" s="11"/>
      <c r="F37" s="11">
        <v>0</v>
      </c>
      <c r="G37" s="11">
        <v>3</v>
      </c>
      <c r="H37" s="11">
        <v>0.95002536793510595</v>
      </c>
      <c r="I37" s="11">
        <v>0</v>
      </c>
      <c r="J37" s="11"/>
      <c r="K37" s="11"/>
      <c r="L37" s="11"/>
      <c r="M37" s="11"/>
      <c r="N37" s="11"/>
      <c r="O37" s="11"/>
      <c r="P37" s="11"/>
      <c r="Q37" s="11"/>
      <c r="R37" s="11"/>
      <c r="S37" s="11"/>
      <c r="T37" s="11"/>
      <c r="U37" s="11"/>
      <c r="V37" s="11"/>
      <c r="W37" s="11"/>
      <c r="X37" s="11"/>
      <c r="Y37" s="11"/>
    </row>
    <row r="38" spans="1:25" x14ac:dyDescent="0.25">
      <c r="A38" s="11"/>
      <c r="B38" s="11">
        <v>150</v>
      </c>
      <c r="C38" s="11">
        <v>121</v>
      </c>
      <c r="D38" s="11">
        <v>49.487046632124347</v>
      </c>
      <c r="E38" s="11"/>
      <c r="F38" s="11">
        <v>0</v>
      </c>
      <c r="G38" s="11">
        <v>3</v>
      </c>
      <c r="H38" s="11">
        <v>0.95002536793510595</v>
      </c>
      <c r="I38" s="11">
        <v>0</v>
      </c>
      <c r="J38" s="11"/>
      <c r="K38" s="11"/>
      <c r="L38" s="11"/>
      <c r="M38" s="11"/>
      <c r="N38" s="11"/>
      <c r="O38" s="11"/>
      <c r="P38" s="11"/>
      <c r="Q38" s="11"/>
      <c r="R38" s="11"/>
      <c r="S38" s="11"/>
      <c r="T38" s="11"/>
      <c r="U38" s="11"/>
      <c r="V38" s="11"/>
      <c r="W38" s="11"/>
      <c r="X38" s="11"/>
      <c r="Y38" s="11"/>
    </row>
  </sheetData>
  <mergeCells count="34">
    <mergeCell ref="AA8:AC8"/>
    <mergeCell ref="T14:U14"/>
    <mergeCell ref="C1:E1"/>
    <mergeCell ref="I1:J1"/>
    <mergeCell ref="B4:D4"/>
    <mergeCell ref="B5:C5"/>
    <mergeCell ref="A8:D8"/>
    <mergeCell ref="C9:D9"/>
    <mergeCell ref="C10:D10"/>
    <mergeCell ref="C11:D11"/>
    <mergeCell ref="C12:D12"/>
    <mergeCell ref="F14:G14"/>
    <mergeCell ref="F15:G15"/>
    <mergeCell ref="T15:U15"/>
    <mergeCell ref="D19:I19"/>
    <mergeCell ref="J19:K19"/>
    <mergeCell ref="L19:Q19"/>
    <mergeCell ref="R19:W19"/>
    <mergeCell ref="D20:E20"/>
    <mergeCell ref="F20:G20"/>
    <mergeCell ref="H20:I20"/>
    <mergeCell ref="L20:M20"/>
    <mergeCell ref="N20:O20"/>
    <mergeCell ref="AH20:AI20"/>
    <mergeCell ref="X19:Y19"/>
    <mergeCell ref="AB19:AE19"/>
    <mergeCell ref="AF19:AI19"/>
    <mergeCell ref="P20:Q20"/>
    <mergeCell ref="R20:S20"/>
    <mergeCell ref="T20:U20"/>
    <mergeCell ref="V20:W20"/>
    <mergeCell ref="AB20:AC20"/>
    <mergeCell ref="AD20:AE20"/>
    <mergeCell ref="AF20:AG2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3ED15-00AB-40F6-8EC9-AB1A66A50BDF}">
  <dimension ref="A1:AI38"/>
  <sheetViews>
    <sheetView workbookViewId="0">
      <selection activeCell="B23" sqref="B23:I38"/>
    </sheetView>
  </sheetViews>
  <sheetFormatPr defaultRowHeight="15" x14ac:dyDescent="0.25"/>
  <cols>
    <col min="1" max="1" width="18.7109375" customWidth="1"/>
    <col min="27" max="35" width="14.7109375" customWidth="1"/>
  </cols>
  <sheetData>
    <row r="1" spans="1:29" x14ac:dyDescent="0.25">
      <c r="A1" s="1" t="s">
        <v>5</v>
      </c>
      <c r="C1" s="91" t="s">
        <v>78</v>
      </c>
      <c r="D1" s="91"/>
      <c r="E1" s="91"/>
      <c r="I1" s="91" t="s">
        <v>77</v>
      </c>
      <c r="J1" s="91"/>
    </row>
    <row r="2" spans="1:29" x14ac:dyDescent="0.25">
      <c r="A2" s="18" t="s">
        <v>76</v>
      </c>
      <c r="B2" s="22">
        <v>4</v>
      </c>
      <c r="C2" s="16" t="s">
        <v>75</v>
      </c>
      <c r="D2" s="16" t="s">
        <v>74</v>
      </c>
      <c r="E2" s="13" t="s">
        <v>73</v>
      </c>
      <c r="I2" s="13" t="s">
        <v>72</v>
      </c>
      <c r="J2" s="13" t="s">
        <v>71</v>
      </c>
    </row>
    <row r="3" spans="1:29" x14ac:dyDescent="0.25">
      <c r="A3" s="19" t="s">
        <v>4</v>
      </c>
      <c r="B3" s="13">
        <v>2</v>
      </c>
      <c r="C3" s="13"/>
      <c r="D3" s="13"/>
      <c r="E3" s="14"/>
      <c r="I3" s="13"/>
      <c r="J3" s="13"/>
    </row>
    <row r="4" spans="1:29" x14ac:dyDescent="0.25">
      <c r="A4" s="18" t="s">
        <v>6</v>
      </c>
      <c r="B4" s="92" t="s">
        <v>80</v>
      </c>
      <c r="C4" s="92"/>
      <c r="D4" s="93"/>
    </row>
    <row r="5" spans="1:29" x14ac:dyDescent="0.25">
      <c r="A5" s="19" t="s">
        <v>7</v>
      </c>
      <c r="B5" s="93" t="s">
        <v>10</v>
      </c>
      <c r="C5" s="93"/>
    </row>
    <row r="6" spans="1:29" x14ac:dyDescent="0.25">
      <c r="A6" s="19" t="s">
        <v>8</v>
      </c>
      <c r="B6" s="13">
        <v>0</v>
      </c>
      <c r="C6" s="13" t="s">
        <v>9</v>
      </c>
    </row>
    <row r="7" spans="1:29" x14ac:dyDescent="0.25">
      <c r="A7" s="18" t="s">
        <v>69</v>
      </c>
      <c r="B7" s="16" t="s">
        <v>68</v>
      </c>
      <c r="C7" s="16"/>
    </row>
    <row r="8" spans="1:29" x14ac:dyDescent="0.25">
      <c r="A8" s="90" t="s">
        <v>11</v>
      </c>
      <c r="B8" s="90"/>
      <c r="C8" s="90"/>
      <c r="D8" s="90"/>
      <c r="AA8" s="90" t="s">
        <v>11</v>
      </c>
      <c r="AB8" s="90"/>
      <c r="AC8" s="90"/>
    </row>
    <row r="9" spans="1:29" x14ac:dyDescent="0.25">
      <c r="A9" s="19" t="s">
        <v>12</v>
      </c>
      <c r="B9" s="13" t="s">
        <v>16</v>
      </c>
      <c r="C9" s="93" t="s">
        <v>17</v>
      </c>
      <c r="D9" s="93"/>
      <c r="AA9" s="19" t="s">
        <v>15</v>
      </c>
      <c r="AB9" s="13" t="s">
        <v>16</v>
      </c>
      <c r="AC9" s="13" t="s">
        <v>17</v>
      </c>
    </row>
    <row r="10" spans="1:29" x14ac:dyDescent="0.25">
      <c r="A10" s="19" t="s">
        <v>13</v>
      </c>
      <c r="B10" s="13" t="s">
        <v>16</v>
      </c>
      <c r="C10" s="93" t="s">
        <v>18</v>
      </c>
      <c r="D10" s="93"/>
    </row>
    <row r="11" spans="1:29" x14ac:dyDescent="0.25">
      <c r="A11" s="19" t="s">
        <v>14</v>
      </c>
      <c r="B11" s="13" t="s">
        <v>16</v>
      </c>
      <c r="C11" s="93" t="s">
        <v>17</v>
      </c>
      <c r="D11" s="93"/>
    </row>
    <row r="12" spans="1:29" x14ac:dyDescent="0.25">
      <c r="A12" s="19" t="s">
        <v>15</v>
      </c>
      <c r="B12" s="13" t="s">
        <v>16</v>
      </c>
      <c r="C12" s="93" t="s">
        <v>17</v>
      </c>
      <c r="D12" s="93"/>
    </row>
    <row r="14" spans="1:29" x14ac:dyDescent="0.25">
      <c r="A14" s="19" t="s">
        <v>67</v>
      </c>
      <c r="B14" s="13">
        <v>1150</v>
      </c>
      <c r="C14" s="13" t="s">
        <v>1</v>
      </c>
      <c r="D14" s="13" t="s">
        <v>19</v>
      </c>
      <c r="F14" s="91" t="s">
        <v>20</v>
      </c>
      <c r="G14" s="91"/>
      <c r="H14" s="13"/>
      <c r="I14" s="13" t="s">
        <v>2</v>
      </c>
      <c r="T14" s="91" t="s">
        <v>23</v>
      </c>
      <c r="U14" s="91"/>
      <c r="V14" s="13"/>
      <c r="W14" s="13" t="s">
        <v>2</v>
      </c>
    </row>
    <row r="15" spans="1:29" x14ac:dyDescent="0.25">
      <c r="A15" s="19" t="s">
        <v>3</v>
      </c>
      <c r="B15" s="13"/>
      <c r="C15" s="13" t="s">
        <v>1</v>
      </c>
      <c r="D15" s="13"/>
      <c r="F15" s="91" t="s">
        <v>21</v>
      </c>
      <c r="G15" s="91"/>
      <c r="H15" s="13"/>
      <c r="I15" s="13" t="s">
        <v>22</v>
      </c>
      <c r="T15" s="91" t="s">
        <v>21</v>
      </c>
      <c r="U15" s="91"/>
      <c r="V15" s="13"/>
      <c r="W15" s="13" t="s">
        <v>22</v>
      </c>
    </row>
    <row r="16" spans="1:29" x14ac:dyDescent="0.25">
      <c r="A16" s="19" t="s">
        <v>66</v>
      </c>
      <c r="B16" s="13">
        <v>1435</v>
      </c>
      <c r="C16" s="13" t="s">
        <v>1</v>
      </c>
      <c r="D16" s="13"/>
    </row>
    <row r="17" spans="1:35" x14ac:dyDescent="0.25">
      <c r="A17" s="18" t="s">
        <v>65</v>
      </c>
      <c r="B17" s="16" t="b">
        <v>1</v>
      </c>
      <c r="C17" s="13"/>
      <c r="D17" s="13"/>
    </row>
    <row r="18" spans="1:35" x14ac:dyDescent="0.25">
      <c r="A18" s="18" t="s">
        <v>64</v>
      </c>
      <c r="B18" s="16"/>
    </row>
    <row r="19" spans="1:35" x14ac:dyDescent="0.25">
      <c r="A19" s="19" t="s">
        <v>63</v>
      </c>
      <c r="B19" s="16">
        <v>1000</v>
      </c>
      <c r="C19" s="17" t="s">
        <v>1</v>
      </c>
      <c r="D19" s="90" t="s">
        <v>27</v>
      </c>
      <c r="E19" s="90"/>
      <c r="F19" s="90"/>
      <c r="G19" s="90"/>
      <c r="H19" s="90"/>
      <c r="I19" s="90"/>
      <c r="J19" s="90" t="s">
        <v>62</v>
      </c>
      <c r="K19" s="90"/>
      <c r="L19" s="90" t="s">
        <v>34</v>
      </c>
      <c r="M19" s="90"/>
      <c r="N19" s="90"/>
      <c r="O19" s="90"/>
      <c r="P19" s="90"/>
      <c r="Q19" s="90"/>
      <c r="R19" s="90" t="s">
        <v>35</v>
      </c>
      <c r="S19" s="90"/>
      <c r="T19" s="90"/>
      <c r="U19" s="90"/>
      <c r="V19" s="90"/>
      <c r="W19" s="90"/>
      <c r="X19" s="90" t="s">
        <v>61</v>
      </c>
      <c r="Y19" s="90"/>
      <c r="AB19" s="90" t="s">
        <v>38</v>
      </c>
      <c r="AC19" s="90"/>
      <c r="AD19" s="90"/>
      <c r="AE19" s="90"/>
      <c r="AF19" s="90" t="s">
        <v>43</v>
      </c>
      <c r="AG19" s="90"/>
      <c r="AH19" s="90"/>
      <c r="AI19" s="90"/>
    </row>
    <row r="20" spans="1:35" x14ac:dyDescent="0.25">
      <c r="B20" s="19" t="s">
        <v>24</v>
      </c>
      <c r="C20" s="20" t="s">
        <v>25</v>
      </c>
      <c r="D20" s="90" t="s">
        <v>29</v>
      </c>
      <c r="E20" s="90"/>
      <c r="F20" s="90" t="s">
        <v>30</v>
      </c>
      <c r="G20" s="90"/>
      <c r="H20" s="90" t="s">
        <v>31</v>
      </c>
      <c r="I20" s="90"/>
      <c r="J20" s="19" t="s">
        <v>60</v>
      </c>
      <c r="K20" s="19" t="s">
        <v>59</v>
      </c>
      <c r="L20" s="90" t="s">
        <v>29</v>
      </c>
      <c r="M20" s="90"/>
      <c r="N20" s="90" t="s">
        <v>30</v>
      </c>
      <c r="O20" s="90"/>
      <c r="P20" s="90" t="s">
        <v>31</v>
      </c>
      <c r="Q20" s="90"/>
      <c r="R20" s="90" t="s">
        <v>29</v>
      </c>
      <c r="S20" s="90"/>
      <c r="T20" s="90" t="s">
        <v>30</v>
      </c>
      <c r="U20" s="90"/>
      <c r="V20" s="90" t="s">
        <v>31</v>
      </c>
      <c r="W20" s="90"/>
      <c r="X20" s="19" t="s">
        <v>60</v>
      </c>
      <c r="Y20" s="19" t="s">
        <v>59</v>
      </c>
      <c r="AB20" s="90" t="s">
        <v>39</v>
      </c>
      <c r="AC20" s="90"/>
      <c r="AD20" s="90" t="s">
        <v>40</v>
      </c>
      <c r="AE20" s="90"/>
      <c r="AF20" s="90" t="s">
        <v>39</v>
      </c>
      <c r="AG20" s="90"/>
      <c r="AH20" s="90" t="s">
        <v>40</v>
      </c>
      <c r="AI20" s="90"/>
    </row>
    <row r="21" spans="1:35" x14ac:dyDescent="0.25">
      <c r="B21" s="18"/>
      <c r="C21" s="21"/>
      <c r="D21" s="18" t="s">
        <v>28</v>
      </c>
      <c r="E21" s="18" t="s">
        <v>32</v>
      </c>
      <c r="F21" s="18" t="s">
        <v>28</v>
      </c>
      <c r="G21" s="18" t="s">
        <v>32</v>
      </c>
      <c r="H21" s="18" t="s">
        <v>28</v>
      </c>
      <c r="I21" s="18" t="s">
        <v>32</v>
      </c>
      <c r="J21" s="18" t="s">
        <v>28</v>
      </c>
      <c r="K21" s="18" t="s">
        <v>28</v>
      </c>
      <c r="L21" s="18" t="s">
        <v>28</v>
      </c>
      <c r="M21" s="18" t="s">
        <v>32</v>
      </c>
      <c r="N21" s="18" t="s">
        <v>28</v>
      </c>
      <c r="O21" s="18" t="s">
        <v>32</v>
      </c>
      <c r="P21" s="18" t="s">
        <v>28</v>
      </c>
      <c r="Q21" s="18" t="s">
        <v>32</v>
      </c>
      <c r="R21" s="18" t="s">
        <v>28</v>
      </c>
      <c r="S21" s="18" t="s">
        <v>32</v>
      </c>
      <c r="T21" s="18" t="s">
        <v>28</v>
      </c>
      <c r="U21" s="18" t="s">
        <v>32</v>
      </c>
      <c r="V21" s="18" t="s">
        <v>28</v>
      </c>
      <c r="W21" s="18" t="s">
        <v>32</v>
      </c>
      <c r="X21" s="18" t="s">
        <v>28</v>
      </c>
      <c r="Y21" s="18" t="s">
        <v>28</v>
      </c>
      <c r="AA21" s="20" t="s">
        <v>36</v>
      </c>
      <c r="AB21" s="19" t="s">
        <v>41</v>
      </c>
      <c r="AC21" s="19" t="s">
        <v>42</v>
      </c>
      <c r="AD21" s="19" t="s">
        <v>41</v>
      </c>
      <c r="AE21" s="19" t="s">
        <v>42</v>
      </c>
      <c r="AF21" s="19" t="s">
        <v>41</v>
      </c>
      <c r="AG21" s="19" t="s">
        <v>42</v>
      </c>
      <c r="AH21" s="19" t="s">
        <v>41</v>
      </c>
      <c r="AI21" s="19" t="s">
        <v>42</v>
      </c>
    </row>
    <row r="22" spans="1:35" x14ac:dyDescent="0.25">
      <c r="A22" s="18" t="s">
        <v>26</v>
      </c>
      <c r="B22" s="16" t="s">
        <v>1</v>
      </c>
      <c r="C22" s="16" t="s">
        <v>0</v>
      </c>
      <c r="D22" s="16" t="s">
        <v>1</v>
      </c>
      <c r="E22" s="16" t="s">
        <v>1</v>
      </c>
      <c r="F22" s="16" t="s">
        <v>1</v>
      </c>
      <c r="G22" s="16" t="s">
        <v>1</v>
      </c>
      <c r="H22" s="16" t="s">
        <v>33</v>
      </c>
      <c r="I22" s="16" t="s">
        <v>33</v>
      </c>
      <c r="J22" s="16" t="s">
        <v>1</v>
      </c>
      <c r="K22" s="16" t="s">
        <v>1</v>
      </c>
      <c r="L22" s="16" t="s">
        <v>1</v>
      </c>
      <c r="M22" s="16" t="s">
        <v>1</v>
      </c>
      <c r="N22" s="16" t="s">
        <v>1</v>
      </c>
      <c r="O22" s="16" t="s">
        <v>1</v>
      </c>
      <c r="P22" s="16" t="s">
        <v>33</v>
      </c>
      <c r="Q22" s="16" t="s">
        <v>33</v>
      </c>
      <c r="R22" s="16" t="s">
        <v>1</v>
      </c>
      <c r="S22" s="16" t="s">
        <v>1</v>
      </c>
      <c r="T22" s="16" t="s">
        <v>1</v>
      </c>
      <c r="U22" s="16" t="s">
        <v>1</v>
      </c>
      <c r="V22" s="16" t="s">
        <v>33</v>
      </c>
      <c r="W22" s="16" t="s">
        <v>33</v>
      </c>
      <c r="X22" s="16" t="s">
        <v>1</v>
      </c>
      <c r="Y22" s="16" t="s">
        <v>1</v>
      </c>
      <c r="AA22" s="17" t="s">
        <v>37</v>
      </c>
      <c r="AB22" s="16" t="s">
        <v>1</v>
      </c>
      <c r="AC22" s="16" t="s">
        <v>1</v>
      </c>
      <c r="AD22" s="16" t="s">
        <v>1</v>
      </c>
      <c r="AE22" s="16" t="s">
        <v>1</v>
      </c>
      <c r="AF22" s="16" t="s">
        <v>1</v>
      </c>
      <c r="AG22" s="16" t="s">
        <v>1</v>
      </c>
      <c r="AH22" s="16" t="s">
        <v>1</v>
      </c>
      <c r="AI22" s="16" t="s">
        <v>1</v>
      </c>
    </row>
    <row r="23" spans="1:35" x14ac:dyDescent="0.25">
      <c r="A23" s="12"/>
      <c r="B23" s="12">
        <v>0</v>
      </c>
      <c r="C23" s="12">
        <v>8</v>
      </c>
      <c r="D23" s="12">
        <v>8</v>
      </c>
      <c r="E23" s="12">
        <v>0</v>
      </c>
      <c r="F23" s="12">
        <v>0</v>
      </c>
      <c r="G23" s="12">
        <v>3</v>
      </c>
      <c r="H23" s="12">
        <v>0.35</v>
      </c>
      <c r="I23" s="12">
        <v>0</v>
      </c>
      <c r="J23" s="12"/>
      <c r="K23" s="12"/>
      <c r="L23" s="12"/>
      <c r="M23" s="12"/>
      <c r="N23" s="12"/>
      <c r="O23" s="12"/>
      <c r="P23" s="12"/>
      <c r="Q23" s="12"/>
      <c r="R23" s="12"/>
      <c r="S23" s="12"/>
      <c r="T23" s="12"/>
      <c r="U23" s="12"/>
      <c r="V23" s="12"/>
      <c r="W23" s="12"/>
      <c r="X23" s="12"/>
      <c r="Y23" s="12"/>
      <c r="AA23" s="16">
        <v>50000</v>
      </c>
      <c r="AB23" s="16"/>
      <c r="AC23" s="16"/>
      <c r="AD23" s="16"/>
      <c r="AE23" s="16"/>
      <c r="AF23" s="16"/>
      <c r="AG23" s="16"/>
      <c r="AH23" s="16"/>
      <c r="AI23" s="16"/>
    </row>
    <row r="24" spans="1:35" x14ac:dyDescent="0.25">
      <c r="A24" s="12"/>
      <c r="B24" s="12">
        <v>0</v>
      </c>
      <c r="C24" s="12">
        <v>121</v>
      </c>
      <c r="D24" s="12">
        <v>8</v>
      </c>
      <c r="E24" s="12">
        <v>0</v>
      </c>
      <c r="F24" s="12">
        <v>0</v>
      </c>
      <c r="G24" s="12">
        <v>3</v>
      </c>
      <c r="H24" s="12">
        <v>0.35</v>
      </c>
      <c r="I24" s="12">
        <v>0</v>
      </c>
      <c r="J24" s="12"/>
      <c r="K24" s="12"/>
      <c r="L24" s="12"/>
      <c r="M24" s="12"/>
      <c r="N24" s="12"/>
      <c r="O24" s="12"/>
      <c r="P24" s="12"/>
      <c r="Q24" s="12"/>
      <c r="R24" s="12"/>
      <c r="S24" s="12"/>
      <c r="T24" s="12"/>
      <c r="U24" s="12"/>
      <c r="V24" s="12"/>
      <c r="W24" s="12"/>
      <c r="X24" s="12"/>
      <c r="Y24" s="12"/>
      <c r="AA24" s="15">
        <v>90</v>
      </c>
      <c r="AB24" s="2"/>
      <c r="AC24" s="2"/>
      <c r="AD24" s="2"/>
      <c r="AE24" s="2"/>
      <c r="AF24" s="14"/>
      <c r="AG24" s="13"/>
      <c r="AH24" s="13"/>
      <c r="AI24" s="13"/>
    </row>
    <row r="25" spans="1:35" x14ac:dyDescent="0.25">
      <c r="A25" s="11"/>
      <c r="B25" s="11">
        <v>12</v>
      </c>
      <c r="C25" s="11">
        <v>8</v>
      </c>
      <c r="D25" s="11">
        <v>8</v>
      </c>
      <c r="E25" s="11">
        <v>0</v>
      </c>
      <c r="F25" s="11">
        <v>0</v>
      </c>
      <c r="G25" s="11">
        <v>3</v>
      </c>
      <c r="H25" s="11">
        <v>0.41399999999999992</v>
      </c>
      <c r="I25" s="11">
        <v>0</v>
      </c>
      <c r="J25" s="11"/>
      <c r="K25" s="11"/>
      <c r="L25" s="11"/>
      <c r="M25" s="11"/>
      <c r="N25" s="11"/>
      <c r="O25" s="11"/>
      <c r="P25" s="11"/>
      <c r="Q25" s="11"/>
      <c r="R25" s="11"/>
      <c r="S25" s="11"/>
      <c r="T25" s="11"/>
      <c r="U25" s="11"/>
      <c r="V25" s="11"/>
      <c r="W25" s="11"/>
      <c r="X25" s="11"/>
      <c r="Y25" s="11"/>
    </row>
    <row r="26" spans="1:35" x14ac:dyDescent="0.25">
      <c r="A26" s="11"/>
      <c r="B26" s="11">
        <v>12</v>
      </c>
      <c r="C26" s="11">
        <v>121</v>
      </c>
      <c r="D26" s="11">
        <v>8</v>
      </c>
      <c r="E26" s="11">
        <v>0</v>
      </c>
      <c r="F26" s="11">
        <v>0</v>
      </c>
      <c r="G26" s="11">
        <v>3</v>
      </c>
      <c r="H26" s="11">
        <v>0.41399999999999992</v>
      </c>
      <c r="I26" s="11">
        <v>0</v>
      </c>
      <c r="J26" s="11"/>
      <c r="K26" s="11"/>
      <c r="L26" s="11"/>
      <c r="M26" s="11"/>
      <c r="N26" s="11"/>
      <c r="O26" s="11"/>
      <c r="P26" s="11"/>
      <c r="Q26" s="11"/>
      <c r="R26" s="11"/>
      <c r="S26" s="11"/>
      <c r="T26" s="11"/>
      <c r="U26" s="11"/>
      <c r="V26" s="11"/>
      <c r="W26" s="11"/>
      <c r="X26" s="11"/>
      <c r="Y26" s="11"/>
    </row>
    <row r="27" spans="1:35" x14ac:dyDescent="0.25">
      <c r="A27" s="12"/>
      <c r="B27" s="12">
        <v>25</v>
      </c>
      <c r="C27" s="12">
        <v>8</v>
      </c>
      <c r="D27" s="12">
        <v>8</v>
      </c>
      <c r="E27" s="12">
        <v>0</v>
      </c>
      <c r="F27" s="12">
        <v>0</v>
      </c>
      <c r="G27" s="12">
        <v>3</v>
      </c>
      <c r="H27" s="12">
        <v>0.48333333333333323</v>
      </c>
      <c r="I27" s="12">
        <v>0</v>
      </c>
      <c r="J27" s="12"/>
      <c r="K27" s="12"/>
      <c r="L27" s="12"/>
      <c r="M27" s="12"/>
      <c r="N27" s="12"/>
      <c r="O27" s="12"/>
      <c r="P27" s="12"/>
      <c r="Q27" s="12"/>
      <c r="R27" s="12"/>
      <c r="S27" s="12"/>
      <c r="T27" s="12"/>
      <c r="U27" s="12"/>
      <c r="V27" s="12"/>
      <c r="W27" s="12"/>
      <c r="X27" s="12"/>
      <c r="Y27" s="12"/>
    </row>
    <row r="28" spans="1:35" x14ac:dyDescent="0.25">
      <c r="A28" s="12"/>
      <c r="B28" s="12">
        <v>25</v>
      </c>
      <c r="C28" s="12">
        <v>121</v>
      </c>
      <c r="D28" s="12">
        <v>8</v>
      </c>
      <c r="E28" s="12">
        <v>0</v>
      </c>
      <c r="F28" s="12">
        <v>0</v>
      </c>
      <c r="G28" s="12">
        <v>3</v>
      </c>
      <c r="H28" s="12">
        <v>0.48333333333333323</v>
      </c>
      <c r="I28" s="12">
        <v>0</v>
      </c>
      <c r="J28" s="12"/>
      <c r="K28" s="12"/>
      <c r="L28" s="12"/>
      <c r="M28" s="12"/>
      <c r="N28" s="12"/>
      <c r="O28" s="12"/>
      <c r="P28" s="12"/>
      <c r="Q28" s="12"/>
      <c r="R28" s="12"/>
      <c r="S28" s="12"/>
      <c r="T28" s="12"/>
      <c r="U28" s="12"/>
      <c r="V28" s="12"/>
      <c r="W28" s="12"/>
      <c r="X28" s="12"/>
      <c r="Y28" s="12"/>
    </row>
    <row r="29" spans="1:35" x14ac:dyDescent="0.25">
      <c r="A29" s="11"/>
      <c r="B29" s="11">
        <v>50</v>
      </c>
      <c r="C29" s="11">
        <v>8</v>
      </c>
      <c r="D29" s="11">
        <v>8</v>
      </c>
      <c r="E29" s="11">
        <v>0</v>
      </c>
      <c r="F29" s="11">
        <v>0</v>
      </c>
      <c r="G29" s="11">
        <v>3</v>
      </c>
      <c r="H29" s="11">
        <v>0.61666666666666647</v>
      </c>
      <c r="I29" s="11">
        <v>0</v>
      </c>
      <c r="J29" s="11"/>
      <c r="K29" s="11"/>
      <c r="L29" s="11"/>
      <c r="M29" s="11"/>
      <c r="N29" s="11"/>
      <c r="O29" s="11"/>
      <c r="P29" s="11"/>
      <c r="Q29" s="11"/>
      <c r="R29" s="11"/>
      <c r="S29" s="11"/>
      <c r="T29" s="11"/>
      <c r="U29" s="11"/>
      <c r="V29" s="11"/>
      <c r="W29" s="11"/>
      <c r="X29" s="11"/>
      <c r="Y29" s="11"/>
    </row>
    <row r="30" spans="1:35" x14ac:dyDescent="0.25">
      <c r="A30" s="11"/>
      <c r="B30" s="11">
        <v>50</v>
      </c>
      <c r="C30" s="11">
        <v>121</v>
      </c>
      <c r="D30" s="11">
        <v>8</v>
      </c>
      <c r="E30" s="11">
        <v>0</v>
      </c>
      <c r="F30" s="11">
        <v>0</v>
      </c>
      <c r="G30" s="11">
        <v>3</v>
      </c>
      <c r="H30" s="11">
        <v>0.61666666666666647</v>
      </c>
      <c r="I30" s="11">
        <v>0</v>
      </c>
      <c r="J30" s="11"/>
      <c r="K30" s="11"/>
      <c r="L30" s="11"/>
      <c r="M30" s="11"/>
      <c r="N30" s="11"/>
      <c r="O30" s="11"/>
      <c r="P30" s="11"/>
      <c r="Q30" s="11"/>
      <c r="R30" s="11"/>
      <c r="S30" s="11"/>
      <c r="T30" s="11"/>
      <c r="U30" s="11"/>
      <c r="V30" s="11"/>
      <c r="W30" s="11"/>
      <c r="X30" s="11"/>
      <c r="Y30" s="11"/>
    </row>
    <row r="31" spans="1:35" x14ac:dyDescent="0.25">
      <c r="A31" s="12"/>
      <c r="B31" s="12">
        <v>75</v>
      </c>
      <c r="C31" s="12">
        <v>8</v>
      </c>
      <c r="D31" s="12">
        <v>8</v>
      </c>
      <c r="E31" s="12">
        <v>0</v>
      </c>
      <c r="F31" s="12">
        <v>0</v>
      </c>
      <c r="G31" s="12">
        <v>3</v>
      </c>
      <c r="H31" s="12">
        <v>0.74999999999999978</v>
      </c>
      <c r="I31" s="12">
        <v>0</v>
      </c>
      <c r="J31" s="12"/>
      <c r="K31" s="12"/>
      <c r="L31" s="12"/>
      <c r="M31" s="12"/>
      <c r="N31" s="12"/>
      <c r="O31" s="12"/>
      <c r="P31" s="12"/>
      <c r="Q31" s="12"/>
      <c r="R31" s="12"/>
      <c r="S31" s="12"/>
      <c r="T31" s="12"/>
      <c r="U31" s="12"/>
      <c r="V31" s="12"/>
      <c r="W31" s="12"/>
      <c r="X31" s="12"/>
      <c r="Y31" s="12"/>
    </row>
    <row r="32" spans="1:35" x14ac:dyDescent="0.25">
      <c r="A32" s="12"/>
      <c r="B32" s="12">
        <v>75</v>
      </c>
      <c r="C32" s="12">
        <v>121</v>
      </c>
      <c r="D32" s="12">
        <v>8</v>
      </c>
      <c r="E32" s="12">
        <v>0</v>
      </c>
      <c r="F32" s="12">
        <v>0</v>
      </c>
      <c r="G32" s="12">
        <v>3</v>
      </c>
      <c r="H32" s="12">
        <v>0.74999999999999978</v>
      </c>
      <c r="I32" s="12">
        <v>0</v>
      </c>
      <c r="J32" s="12"/>
      <c r="K32" s="12"/>
      <c r="L32" s="12"/>
      <c r="M32" s="12"/>
      <c r="N32" s="12"/>
      <c r="O32" s="12"/>
      <c r="P32" s="12"/>
      <c r="Q32" s="12"/>
      <c r="R32" s="12"/>
      <c r="S32" s="12"/>
      <c r="T32" s="12"/>
      <c r="U32" s="12"/>
      <c r="V32" s="12"/>
      <c r="W32" s="12"/>
      <c r="X32" s="12"/>
      <c r="Y32" s="12"/>
    </row>
    <row r="33" spans="1:25" x14ac:dyDescent="0.25">
      <c r="A33" s="11"/>
      <c r="B33" s="11">
        <v>100</v>
      </c>
      <c r="C33" s="11">
        <v>8</v>
      </c>
      <c r="D33" s="11">
        <v>8</v>
      </c>
      <c r="E33" s="11">
        <v>0</v>
      </c>
      <c r="F33" s="11">
        <v>0</v>
      </c>
      <c r="G33" s="11">
        <v>3</v>
      </c>
      <c r="H33" s="11">
        <v>0.88333333333333297</v>
      </c>
      <c r="I33" s="11">
        <v>0</v>
      </c>
      <c r="J33" s="11"/>
      <c r="K33" s="11"/>
      <c r="L33" s="11"/>
      <c r="M33" s="11"/>
      <c r="N33" s="11"/>
      <c r="O33" s="11"/>
      <c r="P33" s="11"/>
      <c r="Q33" s="11"/>
      <c r="R33" s="11"/>
      <c r="S33" s="11"/>
      <c r="T33" s="11"/>
      <c r="U33" s="11"/>
      <c r="V33" s="11"/>
      <c r="W33" s="11"/>
      <c r="X33" s="11"/>
      <c r="Y33" s="11"/>
    </row>
    <row r="34" spans="1:25" x14ac:dyDescent="0.25">
      <c r="A34" s="11"/>
      <c r="B34" s="11">
        <v>100</v>
      </c>
      <c r="C34" s="11">
        <v>121</v>
      </c>
      <c r="D34" s="11">
        <v>8</v>
      </c>
      <c r="E34" s="11">
        <v>0</v>
      </c>
      <c r="F34" s="11">
        <v>0</v>
      </c>
      <c r="G34" s="11">
        <v>3</v>
      </c>
      <c r="H34" s="11">
        <v>0.88333333333333297</v>
      </c>
      <c r="I34" s="11">
        <v>0</v>
      </c>
      <c r="J34" s="11"/>
      <c r="K34" s="11"/>
      <c r="L34" s="11"/>
      <c r="M34" s="11"/>
      <c r="N34" s="11"/>
      <c r="O34" s="11"/>
      <c r="P34" s="11"/>
      <c r="Q34" s="11"/>
      <c r="R34" s="11"/>
      <c r="S34" s="11"/>
      <c r="T34" s="11"/>
      <c r="U34" s="11"/>
      <c r="V34" s="11"/>
      <c r="W34" s="11"/>
      <c r="X34" s="11"/>
      <c r="Y34" s="11"/>
    </row>
    <row r="35" spans="1:25" x14ac:dyDescent="0.25">
      <c r="A35" s="12"/>
      <c r="B35" s="12">
        <v>125</v>
      </c>
      <c r="C35" s="12">
        <v>8</v>
      </c>
      <c r="D35" s="12">
        <v>8</v>
      </c>
      <c r="E35" s="12">
        <v>0</v>
      </c>
      <c r="F35" s="12">
        <v>0</v>
      </c>
      <c r="G35" s="12">
        <v>3</v>
      </c>
      <c r="H35" s="12">
        <v>1.0166666666666662</v>
      </c>
      <c r="I35" s="12">
        <v>0</v>
      </c>
      <c r="J35" s="12"/>
      <c r="K35" s="12"/>
      <c r="L35" s="12"/>
      <c r="M35" s="12"/>
      <c r="N35" s="12"/>
      <c r="O35" s="12"/>
      <c r="P35" s="12"/>
      <c r="Q35" s="12"/>
      <c r="R35" s="12"/>
      <c r="S35" s="12"/>
      <c r="T35" s="12"/>
      <c r="U35" s="12"/>
      <c r="V35" s="12"/>
      <c r="W35" s="12"/>
      <c r="X35" s="12"/>
      <c r="Y35" s="12"/>
    </row>
    <row r="36" spans="1:25" x14ac:dyDescent="0.25">
      <c r="A36" s="12"/>
      <c r="B36" s="12">
        <v>125</v>
      </c>
      <c r="C36" s="12">
        <v>121</v>
      </c>
      <c r="D36" s="12">
        <v>8</v>
      </c>
      <c r="E36" s="12">
        <v>0</v>
      </c>
      <c r="F36" s="12">
        <v>0</v>
      </c>
      <c r="G36" s="12">
        <v>3</v>
      </c>
      <c r="H36" s="12">
        <v>1.0166666666666662</v>
      </c>
      <c r="I36" s="12">
        <v>0</v>
      </c>
      <c r="J36" s="12"/>
      <c r="K36" s="12"/>
      <c r="L36" s="12"/>
      <c r="M36" s="12"/>
      <c r="N36" s="12"/>
      <c r="O36" s="12"/>
      <c r="P36" s="12"/>
      <c r="Q36" s="12"/>
      <c r="R36" s="12"/>
      <c r="S36" s="12"/>
      <c r="T36" s="12"/>
      <c r="U36" s="12"/>
      <c r="V36" s="12"/>
      <c r="W36" s="12"/>
      <c r="X36" s="12"/>
      <c r="Y36" s="12"/>
    </row>
    <row r="37" spans="1:25" x14ac:dyDescent="0.25">
      <c r="A37" s="11"/>
      <c r="B37" s="11">
        <v>150</v>
      </c>
      <c r="C37" s="11">
        <v>8</v>
      </c>
      <c r="D37" s="11">
        <v>8</v>
      </c>
      <c r="E37" s="11">
        <v>0</v>
      </c>
      <c r="F37" s="11">
        <v>0</v>
      </c>
      <c r="G37" s="11">
        <v>3</v>
      </c>
      <c r="H37" s="11">
        <v>1.1499999999999995</v>
      </c>
      <c r="I37" s="11">
        <v>0</v>
      </c>
      <c r="J37" s="11"/>
      <c r="K37" s="11"/>
      <c r="L37" s="11"/>
      <c r="M37" s="11"/>
      <c r="N37" s="11"/>
      <c r="O37" s="11"/>
      <c r="P37" s="11"/>
      <c r="Q37" s="11"/>
      <c r="R37" s="11"/>
      <c r="S37" s="11"/>
      <c r="T37" s="11"/>
      <c r="U37" s="11"/>
      <c r="V37" s="11"/>
      <c r="W37" s="11"/>
      <c r="X37" s="11"/>
      <c r="Y37" s="11"/>
    </row>
    <row r="38" spans="1:25" x14ac:dyDescent="0.25">
      <c r="A38" s="11"/>
      <c r="B38" s="11">
        <v>150</v>
      </c>
      <c r="C38" s="11">
        <v>121</v>
      </c>
      <c r="D38" s="11">
        <v>8</v>
      </c>
      <c r="E38" s="11">
        <v>0</v>
      </c>
      <c r="F38" s="11">
        <v>0</v>
      </c>
      <c r="G38" s="11">
        <v>3</v>
      </c>
      <c r="H38" s="11">
        <v>1.1499999999999995</v>
      </c>
      <c r="I38" s="11">
        <v>0</v>
      </c>
      <c r="J38" s="11"/>
      <c r="K38" s="11"/>
      <c r="L38" s="11"/>
      <c r="M38" s="11"/>
      <c r="N38" s="11"/>
      <c r="O38" s="11"/>
      <c r="P38" s="11"/>
      <c r="Q38" s="11"/>
      <c r="R38" s="11"/>
      <c r="S38" s="11"/>
      <c r="T38" s="11"/>
      <c r="U38" s="11"/>
      <c r="V38" s="11"/>
      <c r="W38" s="11"/>
      <c r="X38" s="11"/>
      <c r="Y38" s="11"/>
    </row>
  </sheetData>
  <mergeCells count="34">
    <mergeCell ref="AA8:AC8"/>
    <mergeCell ref="T14:U14"/>
    <mergeCell ref="C1:E1"/>
    <mergeCell ref="I1:J1"/>
    <mergeCell ref="B4:D4"/>
    <mergeCell ref="B5:C5"/>
    <mergeCell ref="A8:D8"/>
    <mergeCell ref="C9:D9"/>
    <mergeCell ref="C10:D10"/>
    <mergeCell ref="C11:D11"/>
    <mergeCell ref="C12:D12"/>
    <mergeCell ref="F14:G14"/>
    <mergeCell ref="F15:G15"/>
    <mergeCell ref="T15:U15"/>
    <mergeCell ref="D19:I19"/>
    <mergeCell ref="J19:K19"/>
    <mergeCell ref="L19:Q19"/>
    <mergeCell ref="R19:W19"/>
    <mergeCell ref="D20:E20"/>
    <mergeCell ref="F20:G20"/>
    <mergeCell ref="H20:I20"/>
    <mergeCell ref="L20:M20"/>
    <mergeCell ref="N20:O20"/>
    <mergeCell ref="AH20:AI20"/>
    <mergeCell ref="X19:Y19"/>
    <mergeCell ref="AB19:AE19"/>
    <mergeCell ref="AF19:AI19"/>
    <mergeCell ref="P20:Q20"/>
    <mergeCell ref="R20:S20"/>
    <mergeCell ref="T20:U20"/>
    <mergeCell ref="V20:W20"/>
    <mergeCell ref="AB20:AC20"/>
    <mergeCell ref="AD20:AE20"/>
    <mergeCell ref="AF20:AG2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924E1-4CE0-4957-8204-8CF14989886A}">
  <dimension ref="A1:AI38"/>
  <sheetViews>
    <sheetView workbookViewId="0">
      <selection activeCell="B23" sqref="B23:I38"/>
    </sheetView>
  </sheetViews>
  <sheetFormatPr defaultRowHeight="15" x14ac:dyDescent="0.25"/>
  <cols>
    <col min="1" max="1" width="18.7109375" customWidth="1"/>
    <col min="27" max="35" width="14.7109375" customWidth="1"/>
  </cols>
  <sheetData>
    <row r="1" spans="1:29" x14ac:dyDescent="0.25">
      <c r="A1" s="1" t="s">
        <v>5</v>
      </c>
      <c r="C1" s="91" t="s">
        <v>78</v>
      </c>
      <c r="D1" s="91"/>
      <c r="E1" s="91"/>
      <c r="I1" s="91" t="s">
        <v>77</v>
      </c>
      <c r="J1" s="91"/>
    </row>
    <row r="2" spans="1:29" x14ac:dyDescent="0.25">
      <c r="A2" s="18" t="s">
        <v>76</v>
      </c>
      <c r="B2" s="22">
        <v>4</v>
      </c>
      <c r="C2" s="16" t="s">
        <v>75</v>
      </c>
      <c r="D2" s="16" t="s">
        <v>74</v>
      </c>
      <c r="E2" s="13" t="s">
        <v>73</v>
      </c>
      <c r="I2" s="13" t="s">
        <v>72</v>
      </c>
      <c r="J2" s="13" t="s">
        <v>71</v>
      </c>
    </row>
    <row r="3" spans="1:29" x14ac:dyDescent="0.25">
      <c r="A3" s="19" t="s">
        <v>4</v>
      </c>
      <c r="B3" s="13">
        <v>3</v>
      </c>
      <c r="C3" s="13"/>
      <c r="D3" s="13"/>
      <c r="E3" s="14"/>
      <c r="I3" s="13"/>
      <c r="J3" s="13"/>
    </row>
    <row r="4" spans="1:29" x14ac:dyDescent="0.25">
      <c r="A4" s="18" t="s">
        <v>6</v>
      </c>
      <c r="B4" s="92" t="s">
        <v>79</v>
      </c>
      <c r="C4" s="92"/>
      <c r="D4" s="93"/>
    </row>
    <row r="5" spans="1:29" x14ac:dyDescent="0.25">
      <c r="A5" s="19" t="s">
        <v>7</v>
      </c>
      <c r="B5" s="93" t="s">
        <v>10</v>
      </c>
      <c r="C5" s="93"/>
    </row>
    <row r="6" spans="1:29" x14ac:dyDescent="0.25">
      <c r="A6" s="19" t="s">
        <v>8</v>
      </c>
      <c r="B6" s="13">
        <v>0</v>
      </c>
      <c r="C6" s="13" t="s">
        <v>9</v>
      </c>
    </row>
    <row r="7" spans="1:29" x14ac:dyDescent="0.25">
      <c r="A7" s="18" t="s">
        <v>69</v>
      </c>
      <c r="B7" s="16" t="s">
        <v>68</v>
      </c>
      <c r="C7" s="16"/>
    </row>
    <row r="8" spans="1:29" x14ac:dyDescent="0.25">
      <c r="A8" s="90" t="s">
        <v>11</v>
      </c>
      <c r="B8" s="90"/>
      <c r="C8" s="90"/>
      <c r="D8" s="90"/>
      <c r="AA8" s="90" t="s">
        <v>11</v>
      </c>
      <c r="AB8" s="90"/>
      <c r="AC8" s="90"/>
    </row>
    <row r="9" spans="1:29" x14ac:dyDescent="0.25">
      <c r="A9" s="19" t="s">
        <v>12</v>
      </c>
      <c r="B9" s="13" t="s">
        <v>16</v>
      </c>
      <c r="C9" s="93" t="s">
        <v>17</v>
      </c>
      <c r="D9" s="93"/>
      <c r="AA9" s="19" t="s">
        <v>15</v>
      </c>
      <c r="AB9" s="13" t="s">
        <v>16</v>
      </c>
      <c r="AC9" s="13" t="s">
        <v>17</v>
      </c>
    </row>
    <row r="10" spans="1:29" x14ac:dyDescent="0.25">
      <c r="A10" s="19" t="s">
        <v>13</v>
      </c>
      <c r="B10" s="13" t="s">
        <v>16</v>
      </c>
      <c r="C10" s="93" t="s">
        <v>18</v>
      </c>
      <c r="D10" s="93"/>
    </row>
    <row r="11" spans="1:29" x14ac:dyDescent="0.25">
      <c r="A11" s="19" t="s">
        <v>14</v>
      </c>
      <c r="B11" s="13" t="s">
        <v>16</v>
      </c>
      <c r="C11" s="93" t="s">
        <v>17</v>
      </c>
      <c r="D11" s="93"/>
    </row>
    <row r="12" spans="1:29" x14ac:dyDescent="0.25">
      <c r="A12" s="19" t="s">
        <v>15</v>
      </c>
      <c r="B12" s="13" t="s">
        <v>16</v>
      </c>
      <c r="C12" s="93" t="s">
        <v>17</v>
      </c>
      <c r="D12" s="93"/>
    </row>
    <row r="14" spans="1:29" x14ac:dyDescent="0.25">
      <c r="A14" s="19" t="s">
        <v>67</v>
      </c>
      <c r="B14" s="13">
        <v>1150</v>
      </c>
      <c r="C14" s="13" t="s">
        <v>1</v>
      </c>
      <c r="D14" s="13" t="s">
        <v>19</v>
      </c>
      <c r="F14" s="91" t="s">
        <v>20</v>
      </c>
      <c r="G14" s="91"/>
      <c r="H14" s="13"/>
      <c r="I14" s="13" t="s">
        <v>2</v>
      </c>
      <c r="T14" s="91" t="s">
        <v>23</v>
      </c>
      <c r="U14" s="91"/>
      <c r="V14" s="13"/>
      <c r="W14" s="13" t="s">
        <v>2</v>
      </c>
    </row>
    <row r="15" spans="1:29" x14ac:dyDescent="0.25">
      <c r="A15" s="19" t="s">
        <v>3</v>
      </c>
      <c r="B15" s="13"/>
      <c r="C15" s="13" t="s">
        <v>1</v>
      </c>
      <c r="D15" s="13"/>
      <c r="F15" s="91" t="s">
        <v>21</v>
      </c>
      <c r="G15" s="91"/>
      <c r="H15" s="13"/>
      <c r="I15" s="13" t="s">
        <v>22</v>
      </c>
      <c r="T15" s="91" t="s">
        <v>21</v>
      </c>
      <c r="U15" s="91"/>
      <c r="V15" s="13"/>
      <c r="W15" s="13" t="s">
        <v>22</v>
      </c>
    </row>
    <row r="16" spans="1:29" x14ac:dyDescent="0.25">
      <c r="A16" s="19" t="s">
        <v>66</v>
      </c>
      <c r="B16" s="13">
        <v>1435</v>
      </c>
      <c r="C16" s="13" t="s">
        <v>1</v>
      </c>
      <c r="D16" s="13"/>
    </row>
    <row r="17" spans="1:35" x14ac:dyDescent="0.25">
      <c r="A17" s="18" t="s">
        <v>65</v>
      </c>
      <c r="B17" s="16" t="b">
        <v>1</v>
      </c>
      <c r="C17" s="13"/>
      <c r="D17" s="13"/>
    </row>
    <row r="18" spans="1:35" x14ac:dyDescent="0.25">
      <c r="A18" s="18" t="s">
        <v>64</v>
      </c>
      <c r="B18" s="16"/>
    </row>
    <row r="19" spans="1:35" x14ac:dyDescent="0.25">
      <c r="A19" s="19" t="s">
        <v>63</v>
      </c>
      <c r="B19" s="16">
        <v>1000</v>
      </c>
      <c r="C19" s="17" t="s">
        <v>1</v>
      </c>
      <c r="D19" s="90" t="s">
        <v>27</v>
      </c>
      <c r="E19" s="90"/>
      <c r="F19" s="90"/>
      <c r="G19" s="90"/>
      <c r="H19" s="90"/>
      <c r="I19" s="90"/>
      <c r="J19" s="90" t="s">
        <v>62</v>
      </c>
      <c r="K19" s="90"/>
      <c r="L19" s="90" t="s">
        <v>34</v>
      </c>
      <c r="M19" s="90"/>
      <c r="N19" s="90"/>
      <c r="O19" s="90"/>
      <c r="P19" s="90"/>
      <c r="Q19" s="90"/>
      <c r="R19" s="90" t="s">
        <v>35</v>
      </c>
      <c r="S19" s="90"/>
      <c r="T19" s="90"/>
      <c r="U19" s="90"/>
      <c r="V19" s="90"/>
      <c r="W19" s="90"/>
      <c r="X19" s="90" t="s">
        <v>61</v>
      </c>
      <c r="Y19" s="90"/>
      <c r="AB19" s="90" t="s">
        <v>38</v>
      </c>
      <c r="AC19" s="90"/>
      <c r="AD19" s="90"/>
      <c r="AE19" s="90"/>
      <c r="AF19" s="90" t="s">
        <v>43</v>
      </c>
      <c r="AG19" s="90"/>
      <c r="AH19" s="90"/>
      <c r="AI19" s="90"/>
    </row>
    <row r="20" spans="1:35" x14ac:dyDescent="0.25">
      <c r="B20" s="19" t="s">
        <v>24</v>
      </c>
      <c r="C20" s="20" t="s">
        <v>25</v>
      </c>
      <c r="D20" s="90" t="s">
        <v>29</v>
      </c>
      <c r="E20" s="90"/>
      <c r="F20" s="90" t="s">
        <v>30</v>
      </c>
      <c r="G20" s="90"/>
      <c r="H20" s="90" t="s">
        <v>31</v>
      </c>
      <c r="I20" s="90"/>
      <c r="J20" s="19" t="s">
        <v>60</v>
      </c>
      <c r="K20" s="19" t="s">
        <v>59</v>
      </c>
      <c r="L20" s="90" t="s">
        <v>29</v>
      </c>
      <c r="M20" s="90"/>
      <c r="N20" s="90" t="s">
        <v>30</v>
      </c>
      <c r="O20" s="90"/>
      <c r="P20" s="90" t="s">
        <v>31</v>
      </c>
      <c r="Q20" s="90"/>
      <c r="R20" s="90" t="s">
        <v>29</v>
      </c>
      <c r="S20" s="90"/>
      <c r="T20" s="90" t="s">
        <v>30</v>
      </c>
      <c r="U20" s="90"/>
      <c r="V20" s="90" t="s">
        <v>31</v>
      </c>
      <c r="W20" s="90"/>
      <c r="X20" s="19" t="s">
        <v>60</v>
      </c>
      <c r="Y20" s="19" t="s">
        <v>59</v>
      </c>
      <c r="AB20" s="90" t="s">
        <v>39</v>
      </c>
      <c r="AC20" s="90"/>
      <c r="AD20" s="90" t="s">
        <v>40</v>
      </c>
      <c r="AE20" s="90"/>
      <c r="AF20" s="90" t="s">
        <v>39</v>
      </c>
      <c r="AG20" s="90"/>
      <c r="AH20" s="90" t="s">
        <v>40</v>
      </c>
      <c r="AI20" s="90"/>
    </row>
    <row r="21" spans="1:35" x14ac:dyDescent="0.25">
      <c r="B21" s="18"/>
      <c r="C21" s="21"/>
      <c r="D21" s="18" t="s">
        <v>28</v>
      </c>
      <c r="E21" s="18" t="s">
        <v>32</v>
      </c>
      <c r="F21" s="18" t="s">
        <v>28</v>
      </c>
      <c r="G21" s="18" t="s">
        <v>32</v>
      </c>
      <c r="H21" s="18" t="s">
        <v>28</v>
      </c>
      <c r="I21" s="18" t="s">
        <v>32</v>
      </c>
      <c r="J21" s="18" t="s">
        <v>28</v>
      </c>
      <c r="K21" s="18" t="s">
        <v>28</v>
      </c>
      <c r="L21" s="18" t="s">
        <v>28</v>
      </c>
      <c r="M21" s="18" t="s">
        <v>32</v>
      </c>
      <c r="N21" s="18" t="s">
        <v>28</v>
      </c>
      <c r="O21" s="18" t="s">
        <v>32</v>
      </c>
      <c r="P21" s="18" t="s">
        <v>28</v>
      </c>
      <c r="Q21" s="18" t="s">
        <v>32</v>
      </c>
      <c r="R21" s="18" t="s">
        <v>28</v>
      </c>
      <c r="S21" s="18" t="s">
        <v>32</v>
      </c>
      <c r="T21" s="18" t="s">
        <v>28</v>
      </c>
      <c r="U21" s="18" t="s">
        <v>32</v>
      </c>
      <c r="V21" s="18" t="s">
        <v>28</v>
      </c>
      <c r="W21" s="18" t="s">
        <v>32</v>
      </c>
      <c r="X21" s="18" t="s">
        <v>28</v>
      </c>
      <c r="Y21" s="18" t="s">
        <v>28</v>
      </c>
      <c r="AA21" s="20" t="s">
        <v>36</v>
      </c>
      <c r="AB21" s="19" t="s">
        <v>41</v>
      </c>
      <c r="AC21" s="19" t="s">
        <v>42</v>
      </c>
      <c r="AD21" s="19" t="s">
        <v>41</v>
      </c>
      <c r="AE21" s="19" t="s">
        <v>42</v>
      </c>
      <c r="AF21" s="19" t="s">
        <v>41</v>
      </c>
      <c r="AG21" s="19" t="s">
        <v>42</v>
      </c>
      <c r="AH21" s="19" t="s">
        <v>41</v>
      </c>
      <c r="AI21" s="19" t="s">
        <v>42</v>
      </c>
    </row>
    <row r="22" spans="1:35" x14ac:dyDescent="0.25">
      <c r="A22" s="18" t="s">
        <v>26</v>
      </c>
      <c r="B22" s="16" t="s">
        <v>1</v>
      </c>
      <c r="C22" s="16" t="s">
        <v>0</v>
      </c>
      <c r="D22" s="16" t="s">
        <v>1</v>
      </c>
      <c r="E22" s="16" t="s">
        <v>1</v>
      </c>
      <c r="F22" s="16" t="s">
        <v>1</v>
      </c>
      <c r="G22" s="16" t="s">
        <v>1</v>
      </c>
      <c r="H22" s="16" t="s">
        <v>33</v>
      </c>
      <c r="I22" s="16" t="s">
        <v>33</v>
      </c>
      <c r="J22" s="16" t="s">
        <v>1</v>
      </c>
      <c r="K22" s="16" t="s">
        <v>1</v>
      </c>
      <c r="L22" s="16" t="s">
        <v>1</v>
      </c>
      <c r="M22" s="16" t="s">
        <v>1</v>
      </c>
      <c r="N22" s="16" t="s">
        <v>1</v>
      </c>
      <c r="O22" s="16" t="s">
        <v>1</v>
      </c>
      <c r="P22" s="16" t="s">
        <v>33</v>
      </c>
      <c r="Q22" s="16" t="s">
        <v>33</v>
      </c>
      <c r="R22" s="16" t="s">
        <v>1</v>
      </c>
      <c r="S22" s="16" t="s">
        <v>1</v>
      </c>
      <c r="T22" s="16" t="s">
        <v>1</v>
      </c>
      <c r="U22" s="16" t="s">
        <v>1</v>
      </c>
      <c r="V22" s="16" t="s">
        <v>33</v>
      </c>
      <c r="W22" s="16" t="s">
        <v>33</v>
      </c>
      <c r="X22" s="16" t="s">
        <v>1</v>
      </c>
      <c r="Y22" s="16" t="s">
        <v>1</v>
      </c>
      <c r="AA22" s="17" t="s">
        <v>37</v>
      </c>
      <c r="AB22" s="16" t="s">
        <v>1</v>
      </c>
      <c r="AC22" s="16" t="s">
        <v>1</v>
      </c>
      <c r="AD22" s="16" t="s">
        <v>1</v>
      </c>
      <c r="AE22" s="16" t="s">
        <v>1</v>
      </c>
      <c r="AF22" s="16" t="s">
        <v>1</v>
      </c>
      <c r="AG22" s="16" t="s">
        <v>1</v>
      </c>
      <c r="AH22" s="16" t="s">
        <v>1</v>
      </c>
      <c r="AI22" s="16" t="s">
        <v>1</v>
      </c>
    </row>
    <row r="23" spans="1:35" x14ac:dyDescent="0.25">
      <c r="A23" s="12"/>
      <c r="B23" s="12">
        <v>0</v>
      </c>
      <c r="C23" s="12">
        <v>8</v>
      </c>
      <c r="D23" s="12">
        <v>29.398963730569946</v>
      </c>
      <c r="E23" s="12"/>
      <c r="F23" s="12">
        <v>53</v>
      </c>
      <c r="G23" s="12">
        <v>29</v>
      </c>
      <c r="H23" s="12">
        <v>0.53437253003095142</v>
      </c>
      <c r="I23" s="12">
        <v>0</v>
      </c>
      <c r="J23" s="12"/>
      <c r="K23" s="12"/>
      <c r="L23" s="12"/>
      <c r="M23" s="12"/>
      <c r="N23" s="12"/>
      <c r="O23" s="12"/>
      <c r="P23" s="12"/>
      <c r="Q23" s="12"/>
      <c r="R23" s="12"/>
      <c r="S23" s="12"/>
      <c r="T23" s="12"/>
      <c r="U23" s="12"/>
      <c r="V23" s="12"/>
      <c r="W23" s="12"/>
      <c r="X23" s="12"/>
      <c r="Y23" s="12"/>
      <c r="AA23" s="16">
        <v>50000</v>
      </c>
      <c r="AB23" s="16"/>
      <c r="AC23" s="16"/>
      <c r="AD23" s="16"/>
      <c r="AE23" s="16"/>
      <c r="AF23" s="16"/>
      <c r="AG23" s="16"/>
      <c r="AH23" s="16"/>
      <c r="AI23" s="16"/>
    </row>
    <row r="24" spans="1:35" x14ac:dyDescent="0.25">
      <c r="A24" s="12"/>
      <c r="B24" s="12">
        <v>0</v>
      </c>
      <c r="C24" s="12">
        <v>121</v>
      </c>
      <c r="D24" s="12">
        <v>29.398963730569946</v>
      </c>
      <c r="E24" s="12"/>
      <c r="F24" s="12">
        <v>53</v>
      </c>
      <c r="G24" s="12">
        <v>29</v>
      </c>
      <c r="H24" s="12">
        <v>0.53437253003095142</v>
      </c>
      <c r="I24" s="12">
        <v>0</v>
      </c>
      <c r="J24" s="12"/>
      <c r="K24" s="12"/>
      <c r="L24" s="12"/>
      <c r="M24" s="12"/>
      <c r="N24" s="12"/>
      <c r="O24" s="12"/>
      <c r="P24" s="12"/>
      <c r="Q24" s="12"/>
      <c r="R24" s="12"/>
      <c r="S24" s="12"/>
      <c r="T24" s="12"/>
      <c r="U24" s="12"/>
      <c r="V24" s="12"/>
      <c r="W24" s="12"/>
      <c r="X24" s="12"/>
      <c r="Y24" s="12"/>
      <c r="AA24" s="15">
        <v>90</v>
      </c>
      <c r="AB24" s="2"/>
      <c r="AC24" s="2"/>
      <c r="AD24" s="2"/>
      <c r="AE24" s="2"/>
      <c r="AF24" s="14"/>
      <c r="AG24" s="13"/>
      <c r="AH24" s="13"/>
      <c r="AI24" s="13"/>
    </row>
    <row r="25" spans="1:35" x14ac:dyDescent="0.25">
      <c r="A25" s="11"/>
      <c r="B25" s="11">
        <v>12</v>
      </c>
      <c r="C25" s="11">
        <v>8</v>
      </c>
      <c r="D25" s="11">
        <v>34.895336787564766</v>
      </c>
      <c r="E25" s="11"/>
      <c r="F25" s="11">
        <v>53</v>
      </c>
      <c r="G25" s="11">
        <v>29</v>
      </c>
      <c r="H25" s="11">
        <v>0.8003857286235917</v>
      </c>
      <c r="I25" s="11">
        <v>0</v>
      </c>
      <c r="J25" s="11"/>
      <c r="K25" s="11"/>
      <c r="L25" s="11"/>
      <c r="M25" s="11"/>
      <c r="N25" s="11"/>
      <c r="O25" s="11"/>
      <c r="P25" s="11"/>
      <c r="Q25" s="11"/>
      <c r="R25" s="11"/>
      <c r="S25" s="11"/>
      <c r="T25" s="11"/>
      <c r="U25" s="11"/>
      <c r="V25" s="11"/>
      <c r="W25" s="11"/>
      <c r="X25" s="11"/>
      <c r="Y25" s="11"/>
    </row>
    <row r="26" spans="1:35" x14ac:dyDescent="0.25">
      <c r="A26" s="11"/>
      <c r="B26" s="11">
        <v>12</v>
      </c>
      <c r="C26" s="11">
        <v>121</v>
      </c>
      <c r="D26" s="11">
        <v>34.895336787564766</v>
      </c>
      <c r="E26" s="11"/>
      <c r="F26" s="11">
        <v>53</v>
      </c>
      <c r="G26" s="11">
        <v>29</v>
      </c>
      <c r="H26" s="11">
        <v>0.8003857286235917</v>
      </c>
      <c r="I26" s="11">
        <v>0</v>
      </c>
      <c r="J26" s="11"/>
      <c r="K26" s="11"/>
      <c r="L26" s="11"/>
      <c r="M26" s="11"/>
      <c r="N26" s="11"/>
      <c r="O26" s="11"/>
      <c r="P26" s="11"/>
      <c r="Q26" s="11"/>
      <c r="R26" s="11"/>
      <c r="S26" s="11"/>
      <c r="T26" s="11"/>
      <c r="U26" s="11"/>
      <c r="V26" s="11"/>
      <c r="W26" s="11"/>
      <c r="X26" s="11"/>
      <c r="Y26" s="11"/>
    </row>
    <row r="27" spans="1:35" x14ac:dyDescent="0.25">
      <c r="A27" s="12"/>
      <c r="B27" s="12">
        <v>25</v>
      </c>
      <c r="C27" s="12">
        <v>8</v>
      </c>
      <c r="D27" s="12">
        <v>40.849740932642476</v>
      </c>
      <c r="E27" s="12"/>
      <c r="F27" s="12">
        <v>53</v>
      </c>
      <c r="G27" s="12">
        <v>29</v>
      </c>
      <c r="H27" s="12">
        <v>1.0885863457102316</v>
      </c>
      <c r="I27" s="12">
        <v>0</v>
      </c>
      <c r="J27" s="12"/>
      <c r="K27" s="12"/>
      <c r="L27" s="12"/>
      <c r="M27" s="12"/>
      <c r="N27" s="12"/>
      <c r="O27" s="12"/>
      <c r="P27" s="12"/>
      <c r="Q27" s="12"/>
      <c r="R27" s="12"/>
      <c r="S27" s="12"/>
      <c r="T27" s="12"/>
      <c r="U27" s="12"/>
      <c r="V27" s="12"/>
      <c r="W27" s="12"/>
      <c r="X27" s="12"/>
      <c r="Y27" s="12"/>
    </row>
    <row r="28" spans="1:35" x14ac:dyDescent="0.25">
      <c r="A28" s="12"/>
      <c r="B28" s="12">
        <v>25</v>
      </c>
      <c r="C28" s="12">
        <v>121</v>
      </c>
      <c r="D28" s="12">
        <v>40.849740932642476</v>
      </c>
      <c r="E28" s="12"/>
      <c r="F28" s="12">
        <v>53</v>
      </c>
      <c r="G28" s="12">
        <v>29</v>
      </c>
      <c r="H28" s="12">
        <v>1.0885863457102316</v>
      </c>
      <c r="I28" s="12">
        <v>0</v>
      </c>
      <c r="J28" s="12"/>
      <c r="K28" s="12"/>
      <c r="L28" s="12"/>
      <c r="M28" s="12"/>
      <c r="N28" s="12"/>
      <c r="O28" s="12"/>
      <c r="P28" s="12"/>
      <c r="Q28" s="12"/>
      <c r="R28" s="12"/>
      <c r="S28" s="12"/>
      <c r="T28" s="12"/>
      <c r="U28" s="12"/>
      <c r="V28" s="12"/>
      <c r="W28" s="12"/>
      <c r="X28" s="12"/>
      <c r="Y28" s="12"/>
    </row>
    <row r="29" spans="1:35" x14ac:dyDescent="0.25">
      <c r="A29" s="11"/>
      <c r="B29" s="11">
        <v>50</v>
      </c>
      <c r="C29" s="11">
        <v>8</v>
      </c>
      <c r="D29" s="11">
        <v>50.901554404145074</v>
      </c>
      <c r="E29" s="11"/>
      <c r="F29" s="11">
        <v>53</v>
      </c>
      <c r="G29" s="11">
        <v>29</v>
      </c>
      <c r="H29" s="11">
        <v>1.1083812719846111</v>
      </c>
      <c r="I29" s="11">
        <v>0</v>
      </c>
      <c r="J29" s="11"/>
      <c r="K29" s="11"/>
      <c r="L29" s="11"/>
      <c r="M29" s="11"/>
      <c r="N29" s="11"/>
      <c r="O29" s="11"/>
      <c r="P29" s="11"/>
      <c r="Q29" s="11"/>
      <c r="R29" s="11"/>
      <c r="S29" s="11"/>
      <c r="T29" s="11"/>
      <c r="U29" s="11"/>
      <c r="V29" s="11"/>
      <c r="W29" s="11"/>
      <c r="X29" s="11"/>
      <c r="Y29" s="11"/>
    </row>
    <row r="30" spans="1:35" x14ac:dyDescent="0.25">
      <c r="A30" s="11"/>
      <c r="B30" s="11">
        <v>50</v>
      </c>
      <c r="C30" s="11">
        <v>121</v>
      </c>
      <c r="D30" s="11">
        <v>50.901554404145074</v>
      </c>
      <c r="E30" s="11"/>
      <c r="F30" s="11">
        <v>53</v>
      </c>
      <c r="G30" s="11">
        <v>29</v>
      </c>
      <c r="H30" s="11">
        <v>1.1083812719846111</v>
      </c>
      <c r="I30" s="11">
        <v>0</v>
      </c>
      <c r="J30" s="11"/>
      <c r="K30" s="11"/>
      <c r="L30" s="11"/>
      <c r="M30" s="11"/>
      <c r="N30" s="11"/>
      <c r="O30" s="11"/>
      <c r="P30" s="11"/>
      <c r="Q30" s="11"/>
      <c r="R30" s="11"/>
      <c r="S30" s="11"/>
      <c r="T30" s="11"/>
      <c r="U30" s="11"/>
      <c r="V30" s="11"/>
      <c r="W30" s="11"/>
      <c r="X30" s="11"/>
      <c r="Y30" s="11"/>
    </row>
    <row r="31" spans="1:35" x14ac:dyDescent="0.25">
      <c r="A31" s="12"/>
      <c r="B31" s="12">
        <v>75</v>
      </c>
      <c r="C31" s="12">
        <v>8</v>
      </c>
      <c r="D31" s="12">
        <v>56.212435233160619</v>
      </c>
      <c r="E31" s="12"/>
      <c r="F31" s="12">
        <v>53</v>
      </c>
      <c r="G31" s="12">
        <v>29</v>
      </c>
      <c r="H31" s="12">
        <v>1.2271536910413694</v>
      </c>
      <c r="I31" s="12">
        <v>0</v>
      </c>
      <c r="J31" s="12"/>
      <c r="K31" s="12"/>
      <c r="L31" s="12"/>
      <c r="M31" s="12"/>
      <c r="N31" s="12"/>
      <c r="O31" s="12"/>
      <c r="P31" s="12"/>
      <c r="Q31" s="12"/>
      <c r="R31" s="12"/>
      <c r="S31" s="12"/>
      <c r="T31" s="12"/>
      <c r="U31" s="12"/>
      <c r="V31" s="12"/>
      <c r="W31" s="12"/>
      <c r="X31" s="12"/>
      <c r="Y31" s="12"/>
    </row>
    <row r="32" spans="1:35" x14ac:dyDescent="0.25">
      <c r="A32" s="12"/>
      <c r="B32" s="12">
        <v>75</v>
      </c>
      <c r="C32" s="12">
        <v>121</v>
      </c>
      <c r="D32" s="12">
        <v>56.212435233160619</v>
      </c>
      <c r="E32" s="12"/>
      <c r="F32" s="12">
        <v>53</v>
      </c>
      <c r="G32" s="12">
        <v>29</v>
      </c>
      <c r="H32" s="12">
        <v>1.2271536910413694</v>
      </c>
      <c r="I32" s="12">
        <v>0</v>
      </c>
      <c r="J32" s="12"/>
      <c r="K32" s="12"/>
      <c r="L32" s="12"/>
      <c r="M32" s="12"/>
      <c r="N32" s="12"/>
      <c r="O32" s="12"/>
      <c r="P32" s="12"/>
      <c r="Q32" s="12"/>
      <c r="R32" s="12"/>
      <c r="S32" s="12"/>
      <c r="T32" s="12"/>
      <c r="U32" s="12"/>
      <c r="V32" s="12"/>
      <c r="W32" s="12"/>
      <c r="X32" s="12"/>
      <c r="Y32" s="12"/>
    </row>
    <row r="33" spans="1:25" x14ac:dyDescent="0.25">
      <c r="A33" s="11"/>
      <c r="B33" s="11">
        <v>100</v>
      </c>
      <c r="C33" s="11">
        <v>8</v>
      </c>
      <c r="D33" s="11">
        <v>61.523316062176178</v>
      </c>
      <c r="E33" s="11"/>
      <c r="F33" s="11">
        <v>53</v>
      </c>
      <c r="G33" s="11">
        <v>29</v>
      </c>
      <c r="H33" s="11">
        <v>1.3459313844776295</v>
      </c>
      <c r="I33" s="11">
        <v>0</v>
      </c>
      <c r="J33" s="11"/>
      <c r="K33" s="11"/>
      <c r="L33" s="11"/>
      <c r="M33" s="11"/>
      <c r="N33" s="11"/>
      <c r="O33" s="11"/>
      <c r="P33" s="11"/>
      <c r="Q33" s="11"/>
      <c r="R33" s="11"/>
      <c r="S33" s="11"/>
      <c r="T33" s="11"/>
      <c r="U33" s="11"/>
      <c r="V33" s="11"/>
      <c r="W33" s="11"/>
      <c r="X33" s="11"/>
      <c r="Y33" s="11"/>
    </row>
    <row r="34" spans="1:25" x14ac:dyDescent="0.25">
      <c r="A34" s="11"/>
      <c r="B34" s="11">
        <v>100</v>
      </c>
      <c r="C34" s="11">
        <v>121</v>
      </c>
      <c r="D34" s="11">
        <v>61.523316062176178</v>
      </c>
      <c r="E34" s="11"/>
      <c r="F34" s="11">
        <v>53</v>
      </c>
      <c r="G34" s="11">
        <v>29</v>
      </c>
      <c r="H34" s="11">
        <v>1.3459313844776295</v>
      </c>
      <c r="I34" s="11">
        <v>0</v>
      </c>
      <c r="J34" s="11"/>
      <c r="K34" s="11"/>
      <c r="L34" s="11"/>
      <c r="M34" s="11"/>
      <c r="N34" s="11"/>
      <c r="O34" s="11"/>
      <c r="P34" s="11"/>
      <c r="Q34" s="11"/>
      <c r="R34" s="11"/>
      <c r="S34" s="11"/>
      <c r="T34" s="11"/>
      <c r="U34" s="11"/>
      <c r="V34" s="11"/>
      <c r="W34" s="11"/>
      <c r="X34" s="11"/>
      <c r="Y34" s="11"/>
    </row>
    <row r="35" spans="1:25" x14ac:dyDescent="0.25">
      <c r="A35" s="12"/>
      <c r="B35" s="12">
        <v>125</v>
      </c>
      <c r="C35" s="12">
        <v>8</v>
      </c>
      <c r="D35" s="12">
        <v>66.834196891191709</v>
      </c>
      <c r="E35" s="12"/>
      <c r="F35" s="12">
        <v>53</v>
      </c>
      <c r="G35" s="12">
        <v>29</v>
      </c>
      <c r="H35" s="12">
        <v>1.4647148635252487</v>
      </c>
      <c r="I35" s="12">
        <v>0</v>
      </c>
      <c r="J35" s="12"/>
      <c r="K35" s="12"/>
      <c r="L35" s="12"/>
      <c r="M35" s="12"/>
      <c r="N35" s="12"/>
      <c r="O35" s="12"/>
      <c r="P35" s="12"/>
      <c r="Q35" s="12"/>
      <c r="R35" s="12"/>
      <c r="S35" s="12"/>
      <c r="T35" s="12"/>
      <c r="U35" s="12"/>
      <c r="V35" s="12"/>
      <c r="W35" s="12"/>
      <c r="X35" s="12"/>
      <c r="Y35" s="12"/>
    </row>
    <row r="36" spans="1:25" x14ac:dyDescent="0.25">
      <c r="A36" s="12"/>
      <c r="B36" s="12">
        <v>125</v>
      </c>
      <c r="C36" s="12">
        <v>121</v>
      </c>
      <c r="D36" s="12">
        <v>66.834196891191709</v>
      </c>
      <c r="E36" s="12"/>
      <c r="F36" s="12">
        <v>53</v>
      </c>
      <c r="G36" s="12">
        <v>29</v>
      </c>
      <c r="H36" s="12">
        <v>1.4647148635252487</v>
      </c>
      <c r="I36" s="12">
        <v>0</v>
      </c>
      <c r="J36" s="12"/>
      <c r="K36" s="12"/>
      <c r="L36" s="12"/>
      <c r="M36" s="12"/>
      <c r="N36" s="12"/>
      <c r="O36" s="12"/>
      <c r="P36" s="12"/>
      <c r="Q36" s="12"/>
      <c r="R36" s="12"/>
      <c r="S36" s="12"/>
      <c r="T36" s="12"/>
      <c r="U36" s="12"/>
      <c r="V36" s="12"/>
      <c r="W36" s="12"/>
      <c r="X36" s="12"/>
      <c r="Y36" s="12"/>
    </row>
    <row r="37" spans="1:25" x14ac:dyDescent="0.25">
      <c r="A37" s="11"/>
      <c r="B37" s="11">
        <v>150</v>
      </c>
      <c r="C37" s="11">
        <v>8</v>
      </c>
      <c r="D37" s="11">
        <v>72.145077720207254</v>
      </c>
      <c r="E37" s="11"/>
      <c r="F37" s="11">
        <v>53</v>
      </c>
      <c r="G37" s="11">
        <v>29</v>
      </c>
      <c r="H37" s="11">
        <v>1.5835046396400805</v>
      </c>
      <c r="I37" s="11">
        <v>0</v>
      </c>
      <c r="J37" s="11"/>
      <c r="K37" s="11"/>
      <c r="L37" s="11"/>
      <c r="M37" s="11"/>
      <c r="N37" s="11"/>
      <c r="O37" s="11"/>
      <c r="P37" s="11"/>
      <c r="Q37" s="11"/>
      <c r="R37" s="11"/>
      <c r="S37" s="11"/>
      <c r="T37" s="11"/>
      <c r="U37" s="11"/>
      <c r="V37" s="11"/>
      <c r="W37" s="11"/>
      <c r="X37" s="11"/>
      <c r="Y37" s="11"/>
    </row>
    <row r="38" spans="1:25" x14ac:dyDescent="0.25">
      <c r="A38" s="11"/>
      <c r="B38" s="11">
        <v>150</v>
      </c>
      <c r="C38" s="11">
        <v>121</v>
      </c>
      <c r="D38" s="11">
        <v>72.145077720207254</v>
      </c>
      <c r="E38" s="11"/>
      <c r="F38" s="11">
        <v>53</v>
      </c>
      <c r="G38" s="11">
        <v>29</v>
      </c>
      <c r="H38" s="11">
        <v>1.5835046396400805</v>
      </c>
      <c r="I38" s="11">
        <v>0</v>
      </c>
      <c r="J38" s="11"/>
      <c r="K38" s="11"/>
      <c r="L38" s="11"/>
      <c r="M38" s="11"/>
      <c r="N38" s="11"/>
      <c r="O38" s="11"/>
      <c r="P38" s="11"/>
      <c r="Q38" s="11"/>
      <c r="R38" s="11"/>
      <c r="S38" s="11"/>
      <c r="T38" s="11"/>
      <c r="U38" s="11"/>
      <c r="V38" s="11"/>
      <c r="W38" s="11"/>
      <c r="X38" s="11"/>
      <c r="Y38" s="11"/>
    </row>
  </sheetData>
  <mergeCells count="34">
    <mergeCell ref="AA8:AC8"/>
    <mergeCell ref="T14:U14"/>
    <mergeCell ref="C1:E1"/>
    <mergeCell ref="I1:J1"/>
    <mergeCell ref="B4:D4"/>
    <mergeCell ref="B5:C5"/>
    <mergeCell ref="A8:D8"/>
    <mergeCell ref="C9:D9"/>
    <mergeCell ref="C10:D10"/>
    <mergeCell ref="C11:D11"/>
    <mergeCell ref="C12:D12"/>
    <mergeCell ref="F14:G14"/>
    <mergeCell ref="F15:G15"/>
    <mergeCell ref="T15:U15"/>
    <mergeCell ref="D19:I19"/>
    <mergeCell ref="J19:K19"/>
    <mergeCell ref="L19:Q19"/>
    <mergeCell ref="R19:W19"/>
    <mergeCell ref="D20:E20"/>
    <mergeCell ref="F20:G20"/>
    <mergeCell ref="H20:I20"/>
    <mergeCell ref="L20:M20"/>
    <mergeCell ref="N20:O20"/>
    <mergeCell ref="AH20:AI20"/>
    <mergeCell ref="X19:Y19"/>
    <mergeCell ref="AB19:AE19"/>
    <mergeCell ref="AF19:AI19"/>
    <mergeCell ref="P20:Q20"/>
    <mergeCell ref="R20:S20"/>
    <mergeCell ref="T20:U20"/>
    <mergeCell ref="V20:W20"/>
    <mergeCell ref="AB20:AC20"/>
    <mergeCell ref="AD20:AE20"/>
    <mergeCell ref="AF20:AG2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17D4D-C870-4587-A385-CFA0A875A85B}">
  <dimension ref="A1:AI38"/>
  <sheetViews>
    <sheetView workbookViewId="0">
      <selection activeCell="J28" sqref="J28"/>
    </sheetView>
  </sheetViews>
  <sheetFormatPr defaultRowHeight="15" x14ac:dyDescent="0.25"/>
  <cols>
    <col min="1" max="1" width="18.7109375" customWidth="1"/>
    <col min="27" max="35" width="14.7109375" customWidth="1"/>
  </cols>
  <sheetData>
    <row r="1" spans="1:29" x14ac:dyDescent="0.25">
      <c r="A1" s="1" t="s">
        <v>5</v>
      </c>
      <c r="C1" s="91" t="s">
        <v>78</v>
      </c>
      <c r="D1" s="91"/>
      <c r="E1" s="91"/>
      <c r="I1" s="91" t="s">
        <v>77</v>
      </c>
      <c r="J1" s="91"/>
    </row>
    <row r="2" spans="1:29" x14ac:dyDescent="0.25">
      <c r="A2" s="18" t="s">
        <v>76</v>
      </c>
      <c r="B2" s="22">
        <v>4</v>
      </c>
      <c r="C2" s="16" t="s">
        <v>75</v>
      </c>
      <c r="D2" s="16" t="s">
        <v>74</v>
      </c>
      <c r="E2" s="13" t="s">
        <v>73</v>
      </c>
      <c r="I2" s="13" t="s">
        <v>72</v>
      </c>
      <c r="J2" s="13" t="s">
        <v>71</v>
      </c>
    </row>
    <row r="3" spans="1:29" x14ac:dyDescent="0.25">
      <c r="A3" s="19" t="s">
        <v>4</v>
      </c>
      <c r="B3" s="13">
        <v>4</v>
      </c>
      <c r="C3" s="13"/>
      <c r="D3" s="13"/>
      <c r="E3" s="14"/>
      <c r="I3" s="13"/>
      <c r="J3" s="13"/>
    </row>
    <row r="4" spans="1:29" x14ac:dyDescent="0.25">
      <c r="A4" s="18" t="s">
        <v>6</v>
      </c>
      <c r="B4" s="92" t="s">
        <v>70</v>
      </c>
      <c r="C4" s="92"/>
      <c r="D4" s="93"/>
    </row>
    <row r="5" spans="1:29" x14ac:dyDescent="0.25">
      <c r="A5" s="19" t="s">
        <v>7</v>
      </c>
      <c r="B5" s="93" t="s">
        <v>10</v>
      </c>
      <c r="C5" s="93"/>
    </row>
    <row r="6" spans="1:29" x14ac:dyDescent="0.25">
      <c r="A6" s="19" t="s">
        <v>8</v>
      </c>
      <c r="B6" s="13">
        <v>0</v>
      </c>
      <c r="C6" s="13" t="s">
        <v>9</v>
      </c>
    </row>
    <row r="7" spans="1:29" x14ac:dyDescent="0.25">
      <c r="A7" s="18" t="s">
        <v>69</v>
      </c>
      <c r="B7" s="16" t="s">
        <v>68</v>
      </c>
      <c r="C7" s="16"/>
    </row>
    <row r="8" spans="1:29" x14ac:dyDescent="0.25">
      <c r="A8" s="90" t="s">
        <v>11</v>
      </c>
      <c r="B8" s="90"/>
      <c r="C8" s="90"/>
      <c r="D8" s="90"/>
      <c r="AA8" s="90" t="s">
        <v>11</v>
      </c>
      <c r="AB8" s="90"/>
      <c r="AC8" s="90"/>
    </row>
    <row r="9" spans="1:29" x14ac:dyDescent="0.25">
      <c r="A9" s="19" t="s">
        <v>12</v>
      </c>
      <c r="B9" s="13" t="s">
        <v>16</v>
      </c>
      <c r="C9" s="93" t="s">
        <v>17</v>
      </c>
      <c r="D9" s="93"/>
      <c r="AA9" s="19" t="s">
        <v>15</v>
      </c>
      <c r="AB9" s="13" t="s">
        <v>16</v>
      </c>
      <c r="AC9" s="13" t="s">
        <v>17</v>
      </c>
    </row>
    <row r="10" spans="1:29" x14ac:dyDescent="0.25">
      <c r="A10" s="19" t="s">
        <v>13</v>
      </c>
      <c r="B10" s="13" t="s">
        <v>16</v>
      </c>
      <c r="C10" s="93" t="s">
        <v>18</v>
      </c>
      <c r="D10" s="93"/>
    </row>
    <row r="11" spans="1:29" x14ac:dyDescent="0.25">
      <c r="A11" s="19" t="s">
        <v>14</v>
      </c>
      <c r="B11" s="13" t="s">
        <v>16</v>
      </c>
      <c r="C11" s="93" t="s">
        <v>17</v>
      </c>
      <c r="D11" s="93"/>
    </row>
    <row r="12" spans="1:29" x14ac:dyDescent="0.25">
      <c r="A12" s="19" t="s">
        <v>15</v>
      </c>
      <c r="B12" s="13" t="s">
        <v>16</v>
      </c>
      <c r="C12" s="93" t="s">
        <v>17</v>
      </c>
      <c r="D12" s="93"/>
    </row>
    <row r="14" spans="1:29" x14ac:dyDescent="0.25">
      <c r="A14" s="19" t="s">
        <v>67</v>
      </c>
      <c r="B14" s="13">
        <v>1150</v>
      </c>
      <c r="C14" s="13" t="s">
        <v>1</v>
      </c>
      <c r="D14" s="13" t="s">
        <v>19</v>
      </c>
      <c r="F14" s="91" t="s">
        <v>20</v>
      </c>
      <c r="G14" s="91"/>
      <c r="H14" s="13"/>
      <c r="I14" s="13" t="s">
        <v>2</v>
      </c>
      <c r="T14" s="91" t="s">
        <v>23</v>
      </c>
      <c r="U14" s="91"/>
      <c r="V14" s="13"/>
      <c r="W14" s="13" t="s">
        <v>2</v>
      </c>
    </row>
    <row r="15" spans="1:29" x14ac:dyDescent="0.25">
      <c r="A15" s="19" t="s">
        <v>3</v>
      </c>
      <c r="B15" s="13"/>
      <c r="C15" s="13" t="s">
        <v>1</v>
      </c>
      <c r="D15" s="13"/>
      <c r="F15" s="91" t="s">
        <v>21</v>
      </c>
      <c r="G15" s="91"/>
      <c r="H15" s="13"/>
      <c r="I15" s="13" t="s">
        <v>22</v>
      </c>
      <c r="T15" s="91" t="s">
        <v>21</v>
      </c>
      <c r="U15" s="91"/>
      <c r="V15" s="13"/>
      <c r="W15" s="13" t="s">
        <v>22</v>
      </c>
    </row>
    <row r="16" spans="1:29" x14ac:dyDescent="0.25">
      <c r="A16" s="19" t="s">
        <v>66</v>
      </c>
      <c r="B16" s="13">
        <v>1435</v>
      </c>
      <c r="C16" s="13" t="s">
        <v>1</v>
      </c>
      <c r="D16" s="13"/>
    </row>
    <row r="17" spans="1:35" x14ac:dyDescent="0.25">
      <c r="A17" s="18" t="s">
        <v>65</v>
      </c>
      <c r="B17" s="16" t="b">
        <v>1</v>
      </c>
      <c r="C17" s="13"/>
      <c r="D17" s="13"/>
    </row>
    <row r="18" spans="1:35" x14ac:dyDescent="0.25">
      <c r="A18" s="18" t="s">
        <v>64</v>
      </c>
      <c r="B18" s="16"/>
    </row>
    <row r="19" spans="1:35" x14ac:dyDescent="0.25">
      <c r="A19" s="19" t="s">
        <v>63</v>
      </c>
      <c r="B19" s="16">
        <v>1000</v>
      </c>
      <c r="C19" s="17" t="s">
        <v>1</v>
      </c>
      <c r="D19" s="90" t="s">
        <v>27</v>
      </c>
      <c r="E19" s="90"/>
      <c r="F19" s="90"/>
      <c r="G19" s="90"/>
      <c r="H19" s="90"/>
      <c r="I19" s="90"/>
      <c r="J19" s="90" t="s">
        <v>62</v>
      </c>
      <c r="K19" s="90"/>
      <c r="L19" s="90" t="s">
        <v>34</v>
      </c>
      <c r="M19" s="90"/>
      <c r="N19" s="90"/>
      <c r="O19" s="90"/>
      <c r="P19" s="90"/>
      <c r="Q19" s="90"/>
      <c r="R19" s="90" t="s">
        <v>35</v>
      </c>
      <c r="S19" s="90"/>
      <c r="T19" s="90"/>
      <c r="U19" s="90"/>
      <c r="V19" s="90"/>
      <c r="W19" s="90"/>
      <c r="X19" s="90" t="s">
        <v>61</v>
      </c>
      <c r="Y19" s="90"/>
      <c r="AB19" s="90" t="s">
        <v>38</v>
      </c>
      <c r="AC19" s="90"/>
      <c r="AD19" s="90"/>
      <c r="AE19" s="90"/>
      <c r="AF19" s="90" t="s">
        <v>43</v>
      </c>
      <c r="AG19" s="90"/>
      <c r="AH19" s="90"/>
      <c r="AI19" s="90"/>
    </row>
    <row r="20" spans="1:35" x14ac:dyDescent="0.25">
      <c r="B20" s="19" t="s">
        <v>24</v>
      </c>
      <c r="C20" s="20" t="s">
        <v>25</v>
      </c>
      <c r="D20" s="90" t="s">
        <v>29</v>
      </c>
      <c r="E20" s="90"/>
      <c r="F20" s="90" t="s">
        <v>30</v>
      </c>
      <c r="G20" s="90"/>
      <c r="H20" s="90" t="s">
        <v>31</v>
      </c>
      <c r="I20" s="90"/>
      <c r="J20" s="19" t="s">
        <v>60</v>
      </c>
      <c r="K20" s="19" t="s">
        <v>59</v>
      </c>
      <c r="L20" s="90" t="s">
        <v>29</v>
      </c>
      <c r="M20" s="90"/>
      <c r="N20" s="90" t="s">
        <v>30</v>
      </c>
      <c r="O20" s="90"/>
      <c r="P20" s="90" t="s">
        <v>31</v>
      </c>
      <c r="Q20" s="90"/>
      <c r="R20" s="90" t="s">
        <v>29</v>
      </c>
      <c r="S20" s="90"/>
      <c r="T20" s="90" t="s">
        <v>30</v>
      </c>
      <c r="U20" s="90"/>
      <c r="V20" s="90" t="s">
        <v>31</v>
      </c>
      <c r="W20" s="90"/>
      <c r="X20" s="19" t="s">
        <v>60</v>
      </c>
      <c r="Y20" s="19" t="s">
        <v>59</v>
      </c>
      <c r="AB20" s="90" t="s">
        <v>39</v>
      </c>
      <c r="AC20" s="90"/>
      <c r="AD20" s="90" t="s">
        <v>40</v>
      </c>
      <c r="AE20" s="90"/>
      <c r="AF20" s="90" t="s">
        <v>39</v>
      </c>
      <c r="AG20" s="90"/>
      <c r="AH20" s="90" t="s">
        <v>40</v>
      </c>
      <c r="AI20" s="90"/>
    </row>
    <row r="21" spans="1:35" x14ac:dyDescent="0.25">
      <c r="B21" s="18"/>
      <c r="C21" s="21"/>
      <c r="D21" s="18" t="s">
        <v>28</v>
      </c>
      <c r="E21" s="18" t="s">
        <v>32</v>
      </c>
      <c r="F21" s="18" t="s">
        <v>28</v>
      </c>
      <c r="G21" s="18" t="s">
        <v>32</v>
      </c>
      <c r="H21" s="18" t="s">
        <v>28</v>
      </c>
      <c r="I21" s="18" t="s">
        <v>32</v>
      </c>
      <c r="J21" s="18" t="s">
        <v>28</v>
      </c>
      <c r="K21" s="18" t="s">
        <v>28</v>
      </c>
      <c r="L21" s="18" t="s">
        <v>28</v>
      </c>
      <c r="M21" s="18" t="s">
        <v>32</v>
      </c>
      <c r="N21" s="18" t="s">
        <v>28</v>
      </c>
      <c r="O21" s="18" t="s">
        <v>32</v>
      </c>
      <c r="P21" s="18" t="s">
        <v>28</v>
      </c>
      <c r="Q21" s="18" t="s">
        <v>32</v>
      </c>
      <c r="R21" s="18" t="s">
        <v>28</v>
      </c>
      <c r="S21" s="18" t="s">
        <v>32</v>
      </c>
      <c r="T21" s="18" t="s">
        <v>28</v>
      </c>
      <c r="U21" s="18" t="s">
        <v>32</v>
      </c>
      <c r="V21" s="18" t="s">
        <v>28</v>
      </c>
      <c r="W21" s="18" t="s">
        <v>32</v>
      </c>
      <c r="X21" s="18" t="s">
        <v>28</v>
      </c>
      <c r="Y21" s="18" t="s">
        <v>28</v>
      </c>
      <c r="AA21" s="20" t="s">
        <v>36</v>
      </c>
      <c r="AB21" s="19" t="s">
        <v>41</v>
      </c>
      <c r="AC21" s="19" t="s">
        <v>42</v>
      </c>
      <c r="AD21" s="19" t="s">
        <v>41</v>
      </c>
      <c r="AE21" s="19" t="s">
        <v>42</v>
      </c>
      <c r="AF21" s="19" t="s">
        <v>41</v>
      </c>
      <c r="AG21" s="19" t="s">
        <v>42</v>
      </c>
      <c r="AH21" s="19" t="s">
        <v>41</v>
      </c>
      <c r="AI21" s="19" t="s">
        <v>42</v>
      </c>
    </row>
    <row r="22" spans="1:35" x14ac:dyDescent="0.25">
      <c r="A22" s="18" t="s">
        <v>26</v>
      </c>
      <c r="B22" s="16" t="s">
        <v>1</v>
      </c>
      <c r="C22" s="16" t="s">
        <v>0</v>
      </c>
      <c r="D22" s="16" t="s">
        <v>1</v>
      </c>
      <c r="E22" s="16" t="s">
        <v>1</v>
      </c>
      <c r="F22" s="16" t="s">
        <v>1</v>
      </c>
      <c r="G22" s="16" t="s">
        <v>1</v>
      </c>
      <c r="H22" s="16" t="s">
        <v>33</v>
      </c>
      <c r="I22" s="16" t="s">
        <v>33</v>
      </c>
      <c r="J22" s="16" t="s">
        <v>1</v>
      </c>
      <c r="K22" s="16" t="s">
        <v>1</v>
      </c>
      <c r="L22" s="16" t="s">
        <v>1</v>
      </c>
      <c r="M22" s="16" t="s">
        <v>1</v>
      </c>
      <c r="N22" s="16" t="s">
        <v>1</v>
      </c>
      <c r="O22" s="16" t="s">
        <v>1</v>
      </c>
      <c r="P22" s="16" t="s">
        <v>33</v>
      </c>
      <c r="Q22" s="16" t="s">
        <v>33</v>
      </c>
      <c r="R22" s="16" t="s">
        <v>1</v>
      </c>
      <c r="S22" s="16" t="s">
        <v>1</v>
      </c>
      <c r="T22" s="16" t="s">
        <v>1</v>
      </c>
      <c r="U22" s="16" t="s">
        <v>1</v>
      </c>
      <c r="V22" s="16" t="s">
        <v>33</v>
      </c>
      <c r="W22" s="16" t="s">
        <v>33</v>
      </c>
      <c r="X22" s="16" t="s">
        <v>1</v>
      </c>
      <c r="Y22" s="16" t="s">
        <v>1</v>
      </c>
      <c r="AA22" s="17" t="s">
        <v>37</v>
      </c>
      <c r="AB22" s="16" t="s">
        <v>1</v>
      </c>
      <c r="AC22" s="16" t="s">
        <v>1</v>
      </c>
      <c r="AD22" s="16" t="s">
        <v>1</v>
      </c>
      <c r="AE22" s="16" t="s">
        <v>1</v>
      </c>
      <c r="AF22" s="16" t="s">
        <v>1</v>
      </c>
      <c r="AG22" s="16" t="s">
        <v>1</v>
      </c>
      <c r="AH22" s="16" t="s">
        <v>1</v>
      </c>
      <c r="AI22" s="16" t="s">
        <v>1</v>
      </c>
    </row>
    <row r="23" spans="1:35" x14ac:dyDescent="0.25">
      <c r="A23" s="12"/>
      <c r="B23" s="12">
        <v>0</v>
      </c>
      <c r="C23" s="12">
        <v>8</v>
      </c>
      <c r="D23" s="12">
        <v>8</v>
      </c>
      <c r="E23" s="12">
        <v>0</v>
      </c>
      <c r="F23" s="12">
        <v>53</v>
      </c>
      <c r="G23" s="12">
        <v>29</v>
      </c>
      <c r="H23" s="12">
        <v>0.8</v>
      </c>
      <c r="I23" s="12">
        <v>0</v>
      </c>
      <c r="J23" s="12"/>
      <c r="K23" s="12"/>
      <c r="L23" s="12"/>
      <c r="M23" s="12"/>
      <c r="N23" s="12"/>
      <c r="O23" s="12"/>
      <c r="P23" s="12"/>
      <c r="Q23" s="12"/>
      <c r="R23" s="12"/>
      <c r="S23" s="12"/>
      <c r="T23" s="12"/>
      <c r="U23" s="12"/>
      <c r="V23" s="12"/>
      <c r="W23" s="12"/>
      <c r="X23" s="12"/>
      <c r="Y23" s="12"/>
      <c r="AA23" s="16">
        <v>50000</v>
      </c>
      <c r="AB23" s="16"/>
      <c r="AC23" s="16"/>
      <c r="AD23" s="16"/>
      <c r="AE23" s="16"/>
      <c r="AF23" s="16"/>
      <c r="AG23" s="16"/>
      <c r="AH23" s="16"/>
      <c r="AI23" s="16"/>
    </row>
    <row r="24" spans="1:35" x14ac:dyDescent="0.25">
      <c r="A24" s="12"/>
      <c r="B24" s="12">
        <v>0</v>
      </c>
      <c r="C24" s="12">
        <v>121</v>
      </c>
      <c r="D24" s="12">
        <v>8</v>
      </c>
      <c r="E24" s="12">
        <v>0</v>
      </c>
      <c r="F24" s="12">
        <v>53</v>
      </c>
      <c r="G24" s="12">
        <v>29</v>
      </c>
      <c r="H24" s="12">
        <v>0.8</v>
      </c>
      <c r="I24" s="12">
        <v>0</v>
      </c>
      <c r="J24" s="12"/>
      <c r="K24" s="12"/>
      <c r="L24" s="12"/>
      <c r="M24" s="12"/>
      <c r="N24" s="12"/>
      <c r="O24" s="12"/>
      <c r="P24" s="12"/>
      <c r="Q24" s="12"/>
      <c r="R24" s="12"/>
      <c r="S24" s="12"/>
      <c r="T24" s="12"/>
      <c r="U24" s="12"/>
      <c r="V24" s="12"/>
      <c r="W24" s="12"/>
      <c r="X24" s="12"/>
      <c r="Y24" s="12"/>
      <c r="AA24" s="15">
        <v>90</v>
      </c>
      <c r="AB24" s="2"/>
      <c r="AC24" s="2"/>
      <c r="AD24" s="2"/>
      <c r="AE24" s="2"/>
      <c r="AF24" s="14"/>
      <c r="AG24" s="13"/>
      <c r="AH24" s="13"/>
      <c r="AI24" s="13"/>
    </row>
    <row r="25" spans="1:35" x14ac:dyDescent="0.25">
      <c r="A25" s="11"/>
      <c r="B25" s="11">
        <v>12</v>
      </c>
      <c r="C25" s="11">
        <v>8</v>
      </c>
      <c r="D25" s="11">
        <v>8</v>
      </c>
      <c r="E25" s="11">
        <v>0</v>
      </c>
      <c r="F25" s="11">
        <v>53</v>
      </c>
      <c r="G25" s="11">
        <v>29</v>
      </c>
      <c r="H25" s="11">
        <v>1.0640000000000001</v>
      </c>
      <c r="I25" s="11">
        <v>0</v>
      </c>
      <c r="J25" s="11"/>
      <c r="K25" s="11"/>
      <c r="L25" s="11"/>
      <c r="M25" s="11"/>
      <c r="N25" s="11"/>
      <c r="O25" s="11"/>
      <c r="P25" s="11"/>
      <c r="Q25" s="11"/>
      <c r="R25" s="11"/>
      <c r="S25" s="11"/>
      <c r="T25" s="11"/>
      <c r="U25" s="11"/>
      <c r="V25" s="11"/>
      <c r="W25" s="11"/>
      <c r="X25" s="11"/>
      <c r="Y25" s="11"/>
    </row>
    <row r="26" spans="1:35" x14ac:dyDescent="0.25">
      <c r="A26" s="11"/>
      <c r="B26" s="11">
        <v>12</v>
      </c>
      <c r="C26" s="11">
        <v>121</v>
      </c>
      <c r="D26" s="11">
        <v>8</v>
      </c>
      <c r="E26" s="11">
        <v>0</v>
      </c>
      <c r="F26" s="11">
        <v>53</v>
      </c>
      <c r="G26" s="11">
        <v>29</v>
      </c>
      <c r="H26" s="11">
        <v>1.0640000000000001</v>
      </c>
      <c r="I26" s="11">
        <v>0</v>
      </c>
      <c r="J26" s="11"/>
      <c r="K26" s="11"/>
      <c r="L26" s="11"/>
      <c r="M26" s="11"/>
      <c r="N26" s="11"/>
      <c r="O26" s="11"/>
      <c r="P26" s="11"/>
      <c r="Q26" s="11"/>
      <c r="R26" s="11"/>
      <c r="S26" s="11"/>
      <c r="T26" s="11"/>
      <c r="U26" s="11"/>
      <c r="V26" s="11"/>
      <c r="W26" s="11"/>
      <c r="X26" s="11"/>
      <c r="Y26" s="11"/>
    </row>
    <row r="27" spans="1:35" x14ac:dyDescent="0.25">
      <c r="A27" s="12"/>
      <c r="B27" s="12">
        <v>25</v>
      </c>
      <c r="C27" s="12">
        <v>8</v>
      </c>
      <c r="D27" s="12">
        <v>8</v>
      </c>
      <c r="E27" s="12">
        <v>0</v>
      </c>
      <c r="F27" s="12">
        <v>53</v>
      </c>
      <c r="G27" s="12">
        <v>29</v>
      </c>
      <c r="H27" s="12">
        <v>1.35</v>
      </c>
      <c r="I27" s="12">
        <v>0</v>
      </c>
      <c r="J27" s="12"/>
      <c r="K27" s="12"/>
      <c r="L27" s="12"/>
      <c r="M27" s="12"/>
      <c r="N27" s="12"/>
      <c r="O27" s="12"/>
      <c r="P27" s="12"/>
      <c r="Q27" s="12"/>
      <c r="R27" s="12"/>
      <c r="S27" s="12"/>
      <c r="T27" s="12"/>
      <c r="U27" s="12"/>
      <c r="V27" s="12"/>
      <c r="W27" s="12"/>
      <c r="X27" s="12"/>
      <c r="Y27" s="12"/>
    </row>
    <row r="28" spans="1:35" x14ac:dyDescent="0.25">
      <c r="A28" s="12"/>
      <c r="B28" s="12">
        <v>25</v>
      </c>
      <c r="C28" s="12">
        <v>121</v>
      </c>
      <c r="D28" s="12">
        <v>8</v>
      </c>
      <c r="E28" s="12">
        <v>0</v>
      </c>
      <c r="F28" s="12">
        <v>53</v>
      </c>
      <c r="G28" s="12">
        <v>29</v>
      </c>
      <c r="H28" s="12">
        <v>1.35</v>
      </c>
      <c r="I28" s="12">
        <v>0</v>
      </c>
      <c r="J28" s="12"/>
      <c r="K28" s="12"/>
      <c r="L28" s="12"/>
      <c r="M28" s="12"/>
      <c r="N28" s="12"/>
      <c r="O28" s="12"/>
      <c r="P28" s="12"/>
      <c r="Q28" s="12"/>
      <c r="R28" s="12"/>
      <c r="S28" s="12"/>
      <c r="T28" s="12"/>
      <c r="U28" s="12"/>
      <c r="V28" s="12"/>
      <c r="W28" s="12"/>
      <c r="X28" s="12"/>
      <c r="Y28" s="12"/>
    </row>
    <row r="29" spans="1:35" x14ac:dyDescent="0.25">
      <c r="A29" s="11"/>
      <c r="B29" s="11">
        <v>50</v>
      </c>
      <c r="C29" s="11">
        <v>8</v>
      </c>
      <c r="D29" s="11">
        <v>8</v>
      </c>
      <c r="E29" s="11">
        <v>0</v>
      </c>
      <c r="F29" s="11">
        <v>53</v>
      </c>
      <c r="G29" s="11">
        <v>29</v>
      </c>
      <c r="H29" s="11">
        <v>1.4400000000000002</v>
      </c>
      <c r="I29" s="11">
        <v>0</v>
      </c>
      <c r="J29" s="11"/>
      <c r="K29" s="11"/>
      <c r="L29" s="11"/>
      <c r="M29" s="11"/>
      <c r="N29" s="11"/>
      <c r="O29" s="11"/>
      <c r="P29" s="11"/>
      <c r="Q29" s="11"/>
      <c r="R29" s="11"/>
      <c r="S29" s="11"/>
      <c r="T29" s="11"/>
      <c r="U29" s="11"/>
      <c r="V29" s="11"/>
      <c r="W29" s="11"/>
      <c r="X29" s="11"/>
      <c r="Y29" s="11"/>
    </row>
    <row r="30" spans="1:35" x14ac:dyDescent="0.25">
      <c r="A30" s="11"/>
      <c r="B30" s="11">
        <v>50</v>
      </c>
      <c r="C30" s="11">
        <v>121</v>
      </c>
      <c r="D30" s="11">
        <v>8</v>
      </c>
      <c r="E30" s="11">
        <v>0</v>
      </c>
      <c r="F30" s="11">
        <v>53</v>
      </c>
      <c r="G30" s="11">
        <v>29</v>
      </c>
      <c r="H30" s="11">
        <v>1.4400000000000002</v>
      </c>
      <c r="I30" s="11">
        <v>0</v>
      </c>
      <c r="J30" s="11"/>
      <c r="K30" s="11"/>
      <c r="L30" s="11"/>
      <c r="M30" s="11"/>
      <c r="N30" s="11"/>
      <c r="O30" s="11"/>
      <c r="P30" s="11"/>
      <c r="Q30" s="11"/>
      <c r="R30" s="11"/>
      <c r="S30" s="11"/>
      <c r="T30" s="11"/>
      <c r="U30" s="11"/>
      <c r="V30" s="11"/>
      <c r="W30" s="11"/>
      <c r="X30" s="11"/>
      <c r="Y30" s="11"/>
    </row>
    <row r="31" spans="1:35" x14ac:dyDescent="0.25">
      <c r="A31" s="12"/>
      <c r="B31" s="12">
        <v>75</v>
      </c>
      <c r="C31" s="12">
        <v>8</v>
      </c>
      <c r="D31" s="12">
        <v>8</v>
      </c>
      <c r="E31" s="12">
        <v>0</v>
      </c>
      <c r="F31" s="12">
        <v>53</v>
      </c>
      <c r="G31" s="12">
        <v>29</v>
      </c>
      <c r="H31" s="12">
        <v>1.53</v>
      </c>
      <c r="I31" s="12">
        <v>0</v>
      </c>
      <c r="J31" s="12"/>
      <c r="K31" s="12"/>
      <c r="L31" s="12"/>
      <c r="M31" s="12"/>
      <c r="N31" s="12"/>
      <c r="O31" s="12"/>
      <c r="P31" s="12"/>
      <c r="Q31" s="12"/>
      <c r="R31" s="12"/>
      <c r="S31" s="12"/>
      <c r="T31" s="12"/>
      <c r="U31" s="12"/>
      <c r="V31" s="12"/>
      <c r="W31" s="12"/>
      <c r="X31" s="12"/>
      <c r="Y31" s="12"/>
    </row>
    <row r="32" spans="1:35" x14ac:dyDescent="0.25">
      <c r="A32" s="12"/>
      <c r="B32" s="12">
        <v>75</v>
      </c>
      <c r="C32" s="12">
        <v>121</v>
      </c>
      <c r="D32" s="12">
        <v>8</v>
      </c>
      <c r="E32" s="12">
        <v>0</v>
      </c>
      <c r="F32" s="12">
        <v>53</v>
      </c>
      <c r="G32" s="12">
        <v>29</v>
      </c>
      <c r="H32" s="12">
        <v>1.53</v>
      </c>
      <c r="I32" s="12">
        <v>0</v>
      </c>
      <c r="J32" s="12"/>
      <c r="K32" s="12"/>
      <c r="L32" s="12"/>
      <c r="M32" s="12"/>
      <c r="N32" s="12"/>
      <c r="O32" s="12"/>
      <c r="P32" s="12"/>
      <c r="Q32" s="12"/>
      <c r="R32" s="12"/>
      <c r="S32" s="12"/>
      <c r="T32" s="12"/>
      <c r="U32" s="12"/>
      <c r="V32" s="12"/>
      <c r="W32" s="12"/>
      <c r="X32" s="12"/>
      <c r="Y32" s="12"/>
    </row>
    <row r="33" spans="1:25" x14ac:dyDescent="0.25">
      <c r="A33" s="11"/>
      <c r="B33" s="11">
        <v>100</v>
      </c>
      <c r="C33" s="11">
        <v>8</v>
      </c>
      <c r="D33" s="11">
        <v>8</v>
      </c>
      <c r="E33" s="11">
        <v>0</v>
      </c>
      <c r="F33" s="11">
        <v>53</v>
      </c>
      <c r="G33" s="11">
        <v>29</v>
      </c>
      <c r="H33" s="11">
        <v>1.62</v>
      </c>
      <c r="I33" s="11">
        <v>0</v>
      </c>
      <c r="J33" s="11"/>
      <c r="K33" s="11"/>
      <c r="L33" s="11"/>
      <c r="M33" s="11"/>
      <c r="N33" s="11"/>
      <c r="O33" s="11"/>
      <c r="P33" s="11"/>
      <c r="Q33" s="11"/>
      <c r="R33" s="11"/>
      <c r="S33" s="11"/>
      <c r="T33" s="11"/>
      <c r="U33" s="11"/>
      <c r="V33" s="11"/>
      <c r="W33" s="11"/>
      <c r="X33" s="11"/>
      <c r="Y33" s="11"/>
    </row>
    <row r="34" spans="1:25" x14ac:dyDescent="0.25">
      <c r="A34" s="11"/>
      <c r="B34" s="11">
        <v>100</v>
      </c>
      <c r="C34" s="11">
        <v>121</v>
      </c>
      <c r="D34" s="11">
        <v>8</v>
      </c>
      <c r="E34" s="11">
        <v>0</v>
      </c>
      <c r="F34" s="11">
        <v>53</v>
      </c>
      <c r="G34" s="11">
        <v>29</v>
      </c>
      <c r="H34" s="11">
        <v>1.62</v>
      </c>
      <c r="I34" s="11">
        <v>0</v>
      </c>
      <c r="J34" s="11"/>
      <c r="K34" s="11"/>
      <c r="L34" s="11"/>
      <c r="M34" s="11"/>
      <c r="N34" s="11"/>
      <c r="O34" s="11"/>
      <c r="P34" s="11"/>
      <c r="Q34" s="11"/>
      <c r="R34" s="11"/>
      <c r="S34" s="11"/>
      <c r="T34" s="11"/>
      <c r="U34" s="11"/>
      <c r="V34" s="11"/>
      <c r="W34" s="11"/>
      <c r="X34" s="11"/>
      <c r="Y34" s="11"/>
    </row>
    <row r="35" spans="1:25" x14ac:dyDescent="0.25">
      <c r="A35" s="12"/>
      <c r="B35" s="12">
        <v>125</v>
      </c>
      <c r="C35" s="12">
        <v>8</v>
      </c>
      <c r="D35" s="12">
        <v>8</v>
      </c>
      <c r="E35" s="12">
        <v>0</v>
      </c>
      <c r="F35" s="12">
        <v>53</v>
      </c>
      <c r="G35" s="12">
        <v>29</v>
      </c>
      <c r="H35" s="12">
        <v>1.71</v>
      </c>
      <c r="I35" s="12">
        <v>0</v>
      </c>
      <c r="J35" s="12"/>
      <c r="K35" s="12"/>
      <c r="L35" s="12"/>
      <c r="M35" s="12"/>
      <c r="N35" s="12"/>
      <c r="O35" s="12"/>
      <c r="P35" s="12"/>
      <c r="Q35" s="12"/>
      <c r="R35" s="12"/>
      <c r="S35" s="12"/>
      <c r="T35" s="12"/>
      <c r="U35" s="12"/>
      <c r="V35" s="12"/>
      <c r="W35" s="12"/>
      <c r="X35" s="12"/>
      <c r="Y35" s="12"/>
    </row>
    <row r="36" spans="1:25" x14ac:dyDescent="0.25">
      <c r="A36" s="12"/>
      <c r="B36" s="12">
        <v>125</v>
      </c>
      <c r="C36" s="12">
        <v>121</v>
      </c>
      <c r="D36" s="12">
        <v>8</v>
      </c>
      <c r="E36" s="12">
        <v>0</v>
      </c>
      <c r="F36" s="12">
        <v>53</v>
      </c>
      <c r="G36" s="12">
        <v>29</v>
      </c>
      <c r="H36" s="12">
        <v>1.71</v>
      </c>
      <c r="I36" s="12">
        <v>0</v>
      </c>
      <c r="J36" s="12"/>
      <c r="K36" s="12"/>
      <c r="L36" s="12"/>
      <c r="M36" s="12"/>
      <c r="N36" s="12"/>
      <c r="O36" s="12"/>
      <c r="P36" s="12"/>
      <c r="Q36" s="12"/>
      <c r="R36" s="12"/>
      <c r="S36" s="12"/>
      <c r="T36" s="12"/>
      <c r="U36" s="12"/>
      <c r="V36" s="12"/>
      <c r="W36" s="12"/>
      <c r="X36" s="12"/>
      <c r="Y36" s="12"/>
    </row>
    <row r="37" spans="1:25" x14ac:dyDescent="0.25">
      <c r="A37" s="11"/>
      <c r="B37" s="11">
        <v>150</v>
      </c>
      <c r="C37" s="11">
        <v>8</v>
      </c>
      <c r="D37" s="11">
        <v>8</v>
      </c>
      <c r="E37" s="11">
        <v>0</v>
      </c>
      <c r="F37" s="11">
        <v>53</v>
      </c>
      <c r="G37" s="11">
        <v>29</v>
      </c>
      <c r="H37" s="11">
        <v>1.8</v>
      </c>
      <c r="I37" s="11">
        <v>0</v>
      </c>
      <c r="J37" s="11"/>
      <c r="K37" s="11"/>
      <c r="L37" s="11"/>
      <c r="M37" s="11"/>
      <c r="N37" s="11"/>
      <c r="O37" s="11"/>
      <c r="P37" s="11"/>
      <c r="Q37" s="11"/>
      <c r="R37" s="11"/>
      <c r="S37" s="11"/>
      <c r="T37" s="11"/>
      <c r="U37" s="11"/>
      <c r="V37" s="11"/>
      <c r="W37" s="11"/>
      <c r="X37" s="11"/>
      <c r="Y37" s="11"/>
    </row>
    <row r="38" spans="1:25" x14ac:dyDescent="0.25">
      <c r="A38" s="11"/>
      <c r="B38" s="11">
        <v>150</v>
      </c>
      <c r="C38" s="11">
        <v>121</v>
      </c>
      <c r="D38" s="11">
        <v>8</v>
      </c>
      <c r="E38" s="11">
        <v>0</v>
      </c>
      <c r="F38" s="11">
        <v>53</v>
      </c>
      <c r="G38" s="11">
        <v>29</v>
      </c>
      <c r="H38" s="11">
        <v>1.8</v>
      </c>
      <c r="I38" s="11">
        <v>0</v>
      </c>
      <c r="J38" s="11"/>
      <c r="K38" s="11"/>
      <c r="L38" s="11"/>
      <c r="M38" s="11"/>
      <c r="N38" s="11"/>
      <c r="O38" s="11"/>
      <c r="P38" s="11"/>
      <c r="Q38" s="11"/>
      <c r="R38" s="11"/>
      <c r="S38" s="11"/>
      <c r="T38" s="11"/>
      <c r="U38" s="11"/>
      <c r="V38" s="11"/>
      <c r="W38" s="11"/>
      <c r="X38" s="11"/>
      <c r="Y38" s="11"/>
    </row>
  </sheetData>
  <mergeCells count="34">
    <mergeCell ref="C1:E1"/>
    <mergeCell ref="I1:J1"/>
    <mergeCell ref="B4:D4"/>
    <mergeCell ref="B5:C5"/>
    <mergeCell ref="A8:D8"/>
    <mergeCell ref="C9:D9"/>
    <mergeCell ref="C10:D10"/>
    <mergeCell ref="C11:D11"/>
    <mergeCell ref="C12:D12"/>
    <mergeCell ref="AA8:AC8"/>
    <mergeCell ref="D20:E20"/>
    <mergeCell ref="F20:G20"/>
    <mergeCell ref="H20:I20"/>
    <mergeCell ref="L19:Q19"/>
    <mergeCell ref="L20:M20"/>
    <mergeCell ref="N20:O20"/>
    <mergeCell ref="P20:Q20"/>
    <mergeCell ref="F15:G15"/>
    <mergeCell ref="T14:U14"/>
    <mergeCell ref="T15:U15"/>
    <mergeCell ref="D19:I19"/>
    <mergeCell ref="J19:K19"/>
    <mergeCell ref="F14:G14"/>
    <mergeCell ref="R19:W19"/>
    <mergeCell ref="AF19:AI19"/>
    <mergeCell ref="AF20:AG20"/>
    <mergeCell ref="AH20:AI20"/>
    <mergeCell ref="X19:Y19"/>
    <mergeCell ref="R20:S20"/>
    <mergeCell ref="T20:U20"/>
    <mergeCell ref="V20:W20"/>
    <mergeCell ref="AB19:AE19"/>
    <mergeCell ref="AB20:AC20"/>
    <mergeCell ref="AD20:AE2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AE980-E808-4D3B-8283-6110FDCD54A2}">
  <dimension ref="A1:AI38"/>
  <sheetViews>
    <sheetView workbookViewId="0">
      <selection activeCell="H26" sqref="H26"/>
    </sheetView>
  </sheetViews>
  <sheetFormatPr defaultRowHeight="15" x14ac:dyDescent="0.25"/>
  <cols>
    <col min="1" max="1" width="18.7109375" customWidth="1"/>
    <col min="27" max="35" width="14.7109375" customWidth="1"/>
  </cols>
  <sheetData>
    <row r="1" spans="1:29" x14ac:dyDescent="0.25">
      <c r="A1" s="1" t="s">
        <v>5</v>
      </c>
      <c r="C1" s="91" t="s">
        <v>78</v>
      </c>
      <c r="D1" s="91"/>
      <c r="E1" s="91"/>
      <c r="I1" s="91" t="s">
        <v>77</v>
      </c>
      <c r="J1" s="91"/>
    </row>
    <row r="2" spans="1:29" x14ac:dyDescent="0.25">
      <c r="A2" s="18" t="s">
        <v>76</v>
      </c>
      <c r="B2" s="22">
        <v>4</v>
      </c>
      <c r="C2" s="16" t="s">
        <v>75</v>
      </c>
      <c r="D2" s="16" t="s">
        <v>74</v>
      </c>
      <c r="E2" s="13" t="s">
        <v>73</v>
      </c>
      <c r="I2" s="13" t="s">
        <v>72</v>
      </c>
      <c r="J2" s="13" t="s">
        <v>71</v>
      </c>
    </row>
    <row r="3" spans="1:29" x14ac:dyDescent="0.25">
      <c r="A3" s="19" t="s">
        <v>4</v>
      </c>
      <c r="B3" s="13">
        <v>5</v>
      </c>
      <c r="C3" s="13"/>
      <c r="D3" s="13"/>
      <c r="E3" s="14"/>
      <c r="I3" s="13"/>
      <c r="J3" s="13"/>
    </row>
    <row r="4" spans="1:29" x14ac:dyDescent="0.25">
      <c r="A4" s="18" t="s">
        <v>6</v>
      </c>
      <c r="B4" s="92" t="s">
        <v>82</v>
      </c>
      <c r="C4" s="92"/>
      <c r="D4" s="93"/>
    </row>
    <row r="5" spans="1:29" x14ac:dyDescent="0.25">
      <c r="A5" s="19" t="s">
        <v>7</v>
      </c>
      <c r="B5" s="93" t="s">
        <v>10</v>
      </c>
      <c r="C5" s="93"/>
    </row>
    <row r="6" spans="1:29" x14ac:dyDescent="0.25">
      <c r="A6" s="19" t="s">
        <v>8</v>
      </c>
      <c r="B6" s="13">
        <v>0</v>
      </c>
      <c r="C6" s="13" t="s">
        <v>9</v>
      </c>
    </row>
    <row r="7" spans="1:29" x14ac:dyDescent="0.25">
      <c r="A7" s="18" t="s">
        <v>69</v>
      </c>
      <c r="B7" s="16" t="s">
        <v>68</v>
      </c>
      <c r="C7" s="16"/>
    </row>
    <row r="8" spans="1:29" x14ac:dyDescent="0.25">
      <c r="A8" s="90" t="s">
        <v>11</v>
      </c>
      <c r="B8" s="90"/>
      <c r="C8" s="90"/>
      <c r="D8" s="90"/>
      <c r="AA8" s="90" t="s">
        <v>11</v>
      </c>
      <c r="AB8" s="90"/>
      <c r="AC8" s="90"/>
    </row>
    <row r="9" spans="1:29" x14ac:dyDescent="0.25">
      <c r="A9" s="19" t="s">
        <v>12</v>
      </c>
      <c r="B9" s="13" t="s">
        <v>16</v>
      </c>
      <c r="C9" s="93" t="s">
        <v>17</v>
      </c>
      <c r="D9" s="93"/>
      <c r="AA9" s="19" t="s">
        <v>15</v>
      </c>
      <c r="AB9" s="13" t="s">
        <v>16</v>
      </c>
      <c r="AC9" s="13" t="s">
        <v>17</v>
      </c>
    </row>
    <row r="10" spans="1:29" x14ac:dyDescent="0.25">
      <c r="A10" s="19" t="s">
        <v>13</v>
      </c>
      <c r="B10" s="13" t="s">
        <v>16</v>
      </c>
      <c r="C10" s="93" t="s">
        <v>18</v>
      </c>
      <c r="D10" s="93"/>
    </row>
    <row r="11" spans="1:29" x14ac:dyDescent="0.25">
      <c r="A11" s="19" t="s">
        <v>14</v>
      </c>
      <c r="B11" s="13" t="s">
        <v>16</v>
      </c>
      <c r="C11" s="93" t="s">
        <v>17</v>
      </c>
      <c r="D11" s="93"/>
    </row>
    <row r="12" spans="1:29" x14ac:dyDescent="0.25">
      <c r="A12" s="19" t="s">
        <v>15</v>
      </c>
      <c r="B12" s="13" t="s">
        <v>16</v>
      </c>
      <c r="C12" s="93" t="s">
        <v>17</v>
      </c>
      <c r="D12" s="93"/>
    </row>
    <row r="14" spans="1:29" x14ac:dyDescent="0.25">
      <c r="A14" s="19" t="s">
        <v>67</v>
      </c>
      <c r="B14" s="13">
        <v>1150</v>
      </c>
      <c r="C14" s="13" t="s">
        <v>1</v>
      </c>
      <c r="D14" s="13" t="s">
        <v>19</v>
      </c>
      <c r="F14" s="91" t="s">
        <v>20</v>
      </c>
      <c r="G14" s="91"/>
      <c r="H14" s="13"/>
      <c r="I14" s="13" t="s">
        <v>2</v>
      </c>
      <c r="T14" s="91" t="s">
        <v>23</v>
      </c>
      <c r="U14" s="91"/>
      <c r="V14" s="13"/>
      <c r="W14" s="13" t="s">
        <v>2</v>
      </c>
    </row>
    <row r="15" spans="1:29" x14ac:dyDescent="0.25">
      <c r="A15" s="19" t="s">
        <v>3</v>
      </c>
      <c r="B15" s="13"/>
      <c r="C15" s="13" t="s">
        <v>1</v>
      </c>
      <c r="D15" s="13"/>
      <c r="F15" s="91" t="s">
        <v>21</v>
      </c>
      <c r="G15" s="91"/>
      <c r="H15" s="13"/>
      <c r="I15" s="13" t="s">
        <v>22</v>
      </c>
      <c r="T15" s="91" t="s">
        <v>21</v>
      </c>
      <c r="U15" s="91"/>
      <c r="V15" s="13"/>
      <c r="W15" s="13" t="s">
        <v>22</v>
      </c>
    </row>
    <row r="16" spans="1:29" x14ac:dyDescent="0.25">
      <c r="A16" s="19" t="s">
        <v>66</v>
      </c>
      <c r="B16" s="13">
        <v>1435</v>
      </c>
      <c r="C16" s="13" t="s">
        <v>1</v>
      </c>
      <c r="D16" s="13"/>
    </row>
    <row r="17" spans="1:35" x14ac:dyDescent="0.25">
      <c r="A17" s="18" t="s">
        <v>65</v>
      </c>
      <c r="B17" s="16" t="b">
        <v>1</v>
      </c>
      <c r="C17" s="13"/>
      <c r="D17" s="13"/>
    </row>
    <row r="18" spans="1:35" x14ac:dyDescent="0.25">
      <c r="A18" s="18" t="s">
        <v>64</v>
      </c>
      <c r="B18" s="16"/>
    </row>
    <row r="19" spans="1:35" x14ac:dyDescent="0.25">
      <c r="A19" s="19" t="s">
        <v>63</v>
      </c>
      <c r="B19" s="16">
        <v>0</v>
      </c>
      <c r="C19" s="17" t="s">
        <v>1</v>
      </c>
      <c r="D19" s="90" t="s">
        <v>27</v>
      </c>
      <c r="E19" s="90"/>
      <c r="F19" s="90"/>
      <c r="G19" s="90"/>
      <c r="H19" s="90"/>
      <c r="I19" s="90"/>
      <c r="J19" s="90" t="s">
        <v>62</v>
      </c>
      <c r="K19" s="90"/>
      <c r="L19" s="90" t="s">
        <v>34</v>
      </c>
      <c r="M19" s="90"/>
      <c r="N19" s="90"/>
      <c r="O19" s="90"/>
      <c r="P19" s="90"/>
      <c r="Q19" s="90"/>
      <c r="R19" s="90" t="s">
        <v>35</v>
      </c>
      <c r="S19" s="90"/>
      <c r="T19" s="90"/>
      <c r="U19" s="90"/>
      <c r="V19" s="90"/>
      <c r="W19" s="90"/>
      <c r="X19" s="90" t="s">
        <v>61</v>
      </c>
      <c r="Y19" s="90"/>
      <c r="AB19" s="90" t="s">
        <v>38</v>
      </c>
      <c r="AC19" s="90"/>
      <c r="AD19" s="90"/>
      <c r="AE19" s="90"/>
      <c r="AF19" s="90" t="s">
        <v>43</v>
      </c>
      <c r="AG19" s="90"/>
      <c r="AH19" s="90"/>
      <c r="AI19" s="90"/>
    </row>
    <row r="20" spans="1:35" x14ac:dyDescent="0.25">
      <c r="B20" s="19" t="s">
        <v>24</v>
      </c>
      <c r="C20" s="20" t="s">
        <v>25</v>
      </c>
      <c r="D20" s="90" t="s">
        <v>29</v>
      </c>
      <c r="E20" s="90"/>
      <c r="F20" s="90" t="s">
        <v>30</v>
      </c>
      <c r="G20" s="90"/>
      <c r="H20" s="90" t="s">
        <v>31</v>
      </c>
      <c r="I20" s="90"/>
      <c r="J20" s="19" t="s">
        <v>60</v>
      </c>
      <c r="K20" s="19" t="s">
        <v>59</v>
      </c>
      <c r="L20" s="90" t="s">
        <v>29</v>
      </c>
      <c r="M20" s="90"/>
      <c r="N20" s="90" t="s">
        <v>30</v>
      </c>
      <c r="O20" s="90"/>
      <c r="P20" s="90" t="s">
        <v>31</v>
      </c>
      <c r="Q20" s="90"/>
      <c r="R20" s="90" t="s">
        <v>29</v>
      </c>
      <c r="S20" s="90"/>
      <c r="T20" s="90" t="s">
        <v>30</v>
      </c>
      <c r="U20" s="90"/>
      <c r="V20" s="90" t="s">
        <v>31</v>
      </c>
      <c r="W20" s="90"/>
      <c r="X20" s="19" t="s">
        <v>60</v>
      </c>
      <c r="Y20" s="19" t="s">
        <v>59</v>
      </c>
      <c r="AB20" s="90" t="s">
        <v>39</v>
      </c>
      <c r="AC20" s="90"/>
      <c r="AD20" s="90" t="s">
        <v>40</v>
      </c>
      <c r="AE20" s="90"/>
      <c r="AF20" s="90" t="s">
        <v>39</v>
      </c>
      <c r="AG20" s="90"/>
      <c r="AH20" s="90" t="s">
        <v>40</v>
      </c>
      <c r="AI20" s="90"/>
    </row>
    <row r="21" spans="1:35" x14ac:dyDescent="0.25">
      <c r="B21" s="18"/>
      <c r="C21" s="21"/>
      <c r="D21" s="18" t="s">
        <v>28</v>
      </c>
      <c r="E21" s="18" t="s">
        <v>32</v>
      </c>
      <c r="F21" s="18" t="s">
        <v>28</v>
      </c>
      <c r="G21" s="18" t="s">
        <v>32</v>
      </c>
      <c r="H21" s="18" t="s">
        <v>28</v>
      </c>
      <c r="I21" s="18" t="s">
        <v>32</v>
      </c>
      <c r="J21" s="18" t="s">
        <v>28</v>
      </c>
      <c r="K21" s="18" t="s">
        <v>28</v>
      </c>
      <c r="L21" s="18" t="s">
        <v>28</v>
      </c>
      <c r="M21" s="18" t="s">
        <v>32</v>
      </c>
      <c r="N21" s="18" t="s">
        <v>28</v>
      </c>
      <c r="O21" s="18" t="s">
        <v>32</v>
      </c>
      <c r="P21" s="18" t="s">
        <v>28</v>
      </c>
      <c r="Q21" s="18" t="s">
        <v>32</v>
      </c>
      <c r="R21" s="18" t="s">
        <v>28</v>
      </c>
      <c r="S21" s="18" t="s">
        <v>32</v>
      </c>
      <c r="T21" s="18" t="s">
        <v>28</v>
      </c>
      <c r="U21" s="18" t="s">
        <v>32</v>
      </c>
      <c r="V21" s="18" t="s">
        <v>28</v>
      </c>
      <c r="W21" s="18" t="s">
        <v>32</v>
      </c>
      <c r="X21" s="18" t="s">
        <v>28</v>
      </c>
      <c r="Y21" s="18" t="s">
        <v>28</v>
      </c>
      <c r="AA21" s="20" t="s">
        <v>36</v>
      </c>
      <c r="AB21" s="19" t="s">
        <v>41</v>
      </c>
      <c r="AC21" s="19" t="s">
        <v>42</v>
      </c>
      <c r="AD21" s="19" t="s">
        <v>41</v>
      </c>
      <c r="AE21" s="19" t="s">
        <v>42</v>
      </c>
      <c r="AF21" s="19" t="s">
        <v>41</v>
      </c>
      <c r="AG21" s="19" t="s">
        <v>42</v>
      </c>
      <c r="AH21" s="19" t="s">
        <v>41</v>
      </c>
      <c r="AI21" s="19" t="s">
        <v>42</v>
      </c>
    </row>
    <row r="22" spans="1:35" x14ac:dyDescent="0.25">
      <c r="A22" s="18" t="s">
        <v>26</v>
      </c>
      <c r="B22" s="16" t="s">
        <v>1</v>
      </c>
      <c r="C22" s="16" t="s">
        <v>0</v>
      </c>
      <c r="D22" s="16" t="s">
        <v>1</v>
      </c>
      <c r="E22" s="16" t="s">
        <v>1</v>
      </c>
      <c r="F22" s="16" t="s">
        <v>1</v>
      </c>
      <c r="G22" s="16" t="s">
        <v>1</v>
      </c>
      <c r="H22" s="16" t="s">
        <v>33</v>
      </c>
      <c r="I22" s="16" t="s">
        <v>33</v>
      </c>
      <c r="J22" s="16" t="s">
        <v>1</v>
      </c>
      <c r="K22" s="16" t="s">
        <v>1</v>
      </c>
      <c r="L22" s="16" t="s">
        <v>1</v>
      </c>
      <c r="M22" s="16" t="s">
        <v>1</v>
      </c>
      <c r="N22" s="16" t="s">
        <v>1</v>
      </c>
      <c r="O22" s="16" t="s">
        <v>1</v>
      </c>
      <c r="P22" s="16" t="s">
        <v>33</v>
      </c>
      <c r="Q22" s="16" t="s">
        <v>33</v>
      </c>
      <c r="R22" s="16" t="s">
        <v>1</v>
      </c>
      <c r="S22" s="16" t="s">
        <v>1</v>
      </c>
      <c r="T22" s="16" t="s">
        <v>1</v>
      </c>
      <c r="U22" s="16" t="s">
        <v>1</v>
      </c>
      <c r="V22" s="16" t="s">
        <v>33</v>
      </c>
      <c r="W22" s="16" t="s">
        <v>33</v>
      </c>
      <c r="X22" s="16" t="s">
        <v>1</v>
      </c>
      <c r="Y22" s="16" t="s">
        <v>1</v>
      </c>
      <c r="AA22" s="17" t="s">
        <v>37</v>
      </c>
      <c r="AB22" s="16" t="s">
        <v>1</v>
      </c>
      <c r="AC22" s="16" t="s">
        <v>1</v>
      </c>
      <c r="AD22" s="16" t="s">
        <v>1</v>
      </c>
      <c r="AE22" s="16" t="s">
        <v>1</v>
      </c>
      <c r="AF22" s="16" t="s">
        <v>1</v>
      </c>
      <c r="AG22" s="16" t="s">
        <v>1</v>
      </c>
      <c r="AH22" s="16" t="s">
        <v>1</v>
      </c>
      <c r="AI22" s="16" t="s">
        <v>1</v>
      </c>
    </row>
    <row r="23" spans="1:35" x14ac:dyDescent="0.25">
      <c r="A23" s="12"/>
      <c r="B23" s="12">
        <v>0</v>
      </c>
      <c r="C23" s="12">
        <v>8</v>
      </c>
      <c r="D23" s="12">
        <v>19.880829015544037</v>
      </c>
      <c r="E23" s="12"/>
      <c r="F23" s="12">
        <v>0</v>
      </c>
      <c r="G23" s="12">
        <v>3</v>
      </c>
      <c r="H23" s="12">
        <v>0.33645383407809393</v>
      </c>
      <c r="I23" s="12">
        <v>0</v>
      </c>
      <c r="J23" s="12"/>
      <c r="K23" s="12"/>
      <c r="L23" s="12"/>
      <c r="M23" s="12"/>
      <c r="N23" s="12"/>
      <c r="O23" s="12"/>
      <c r="P23" s="12"/>
      <c r="Q23" s="12"/>
      <c r="R23" s="12"/>
      <c r="S23" s="12"/>
      <c r="T23" s="12"/>
      <c r="U23" s="12"/>
      <c r="V23" s="12"/>
      <c r="W23" s="12"/>
      <c r="X23" s="12"/>
      <c r="Y23" s="12"/>
      <c r="AA23" s="16">
        <v>50000</v>
      </c>
      <c r="AB23" s="16"/>
      <c r="AC23" s="16"/>
      <c r="AD23" s="16"/>
      <c r="AE23" s="16"/>
      <c r="AF23" s="16"/>
      <c r="AG23" s="16"/>
      <c r="AH23" s="16"/>
      <c r="AI23" s="16"/>
    </row>
    <row r="24" spans="1:35" x14ac:dyDescent="0.25">
      <c r="A24" s="12"/>
      <c r="B24" s="12">
        <v>0</v>
      </c>
      <c r="C24" s="12">
        <v>121</v>
      </c>
      <c r="D24" s="12">
        <v>19.880829015544037</v>
      </c>
      <c r="E24" s="12"/>
      <c r="F24" s="12">
        <v>0</v>
      </c>
      <c r="G24" s="12">
        <v>3</v>
      </c>
      <c r="H24" s="12">
        <v>0.33645383407809393</v>
      </c>
      <c r="I24" s="12">
        <v>0</v>
      </c>
      <c r="J24" s="12"/>
      <c r="K24" s="12"/>
      <c r="L24" s="12"/>
      <c r="M24" s="12"/>
      <c r="N24" s="12"/>
      <c r="O24" s="12"/>
      <c r="P24" s="12"/>
      <c r="Q24" s="12"/>
      <c r="R24" s="12"/>
      <c r="S24" s="12"/>
      <c r="T24" s="12"/>
      <c r="U24" s="12"/>
      <c r="V24" s="12"/>
      <c r="W24" s="12"/>
      <c r="X24" s="12"/>
      <c r="Y24" s="12"/>
      <c r="AA24" s="15">
        <v>90</v>
      </c>
      <c r="AB24" s="2"/>
      <c r="AC24" s="2"/>
      <c r="AD24" s="2"/>
      <c r="AE24" s="2"/>
      <c r="AF24" s="14"/>
      <c r="AG24" s="13"/>
      <c r="AH24" s="13"/>
      <c r="AI24" s="13"/>
    </row>
    <row r="25" spans="1:35" x14ac:dyDescent="0.25">
      <c r="A25" s="11"/>
      <c r="B25" s="11">
        <v>12</v>
      </c>
      <c r="C25" s="11">
        <v>8</v>
      </c>
      <c r="D25" s="11">
        <v>24.200829015544038</v>
      </c>
      <c r="E25" s="11"/>
      <c r="F25" s="11">
        <v>0</v>
      </c>
      <c r="G25" s="11">
        <v>3</v>
      </c>
      <c r="H25" s="11">
        <v>0.33645383407809393</v>
      </c>
      <c r="I25" s="11">
        <v>0</v>
      </c>
      <c r="J25" s="11"/>
      <c r="K25" s="11"/>
      <c r="L25" s="11"/>
      <c r="M25" s="11"/>
      <c r="N25" s="11"/>
      <c r="O25" s="11"/>
      <c r="P25" s="11"/>
      <c r="Q25" s="11"/>
      <c r="R25" s="11"/>
      <c r="S25" s="11"/>
      <c r="T25" s="11"/>
      <c r="U25" s="11"/>
      <c r="V25" s="11"/>
      <c r="W25" s="11"/>
      <c r="X25" s="11"/>
      <c r="Y25" s="11"/>
    </row>
    <row r="26" spans="1:35" x14ac:dyDescent="0.25">
      <c r="A26" s="11"/>
      <c r="B26" s="11">
        <v>12</v>
      </c>
      <c r="C26" s="11">
        <v>121</v>
      </c>
      <c r="D26" s="11">
        <v>24.200829015544038</v>
      </c>
      <c r="E26" s="11"/>
      <c r="F26" s="11">
        <v>0</v>
      </c>
      <c r="G26" s="11">
        <v>3</v>
      </c>
      <c r="H26" s="11">
        <v>0.33645383407809393</v>
      </c>
      <c r="I26" s="11">
        <v>0</v>
      </c>
      <c r="J26" s="11"/>
      <c r="K26" s="11"/>
      <c r="L26" s="11"/>
      <c r="M26" s="11"/>
      <c r="N26" s="11"/>
      <c r="O26" s="11"/>
      <c r="P26" s="11"/>
      <c r="Q26" s="11"/>
      <c r="R26" s="11"/>
      <c r="S26" s="11"/>
      <c r="T26" s="11"/>
      <c r="U26" s="11"/>
      <c r="V26" s="11"/>
      <c r="W26" s="11"/>
      <c r="X26" s="11"/>
      <c r="Y26" s="11"/>
    </row>
    <row r="27" spans="1:35" x14ac:dyDescent="0.25">
      <c r="A27" s="12"/>
      <c r="B27" s="12">
        <v>25</v>
      </c>
      <c r="C27" s="12">
        <v>8</v>
      </c>
      <c r="D27" s="12">
        <v>28.880829015544037</v>
      </c>
      <c r="E27" s="12"/>
      <c r="F27" s="12">
        <v>0</v>
      </c>
      <c r="G27" s="12">
        <v>3</v>
      </c>
      <c r="H27" s="12">
        <v>0.33645383407809393</v>
      </c>
      <c r="I27" s="12">
        <v>0</v>
      </c>
      <c r="J27" s="12"/>
      <c r="K27" s="12"/>
      <c r="L27" s="12"/>
      <c r="M27" s="12"/>
      <c r="N27" s="12"/>
      <c r="O27" s="12"/>
      <c r="P27" s="12"/>
      <c r="Q27" s="12"/>
      <c r="R27" s="12"/>
      <c r="S27" s="12"/>
      <c r="T27" s="12"/>
      <c r="U27" s="12"/>
      <c r="V27" s="12"/>
      <c r="W27" s="12"/>
      <c r="X27" s="12"/>
      <c r="Y27" s="12"/>
    </row>
    <row r="28" spans="1:35" x14ac:dyDescent="0.25">
      <c r="A28" s="12"/>
      <c r="B28" s="12">
        <v>25</v>
      </c>
      <c r="C28" s="12">
        <v>121</v>
      </c>
      <c r="D28" s="12">
        <v>28.880829015544037</v>
      </c>
      <c r="E28" s="12"/>
      <c r="F28" s="12">
        <v>0</v>
      </c>
      <c r="G28" s="12">
        <v>3</v>
      </c>
      <c r="H28" s="12">
        <v>0.33645383407809393</v>
      </c>
      <c r="I28" s="12">
        <v>0</v>
      </c>
      <c r="J28" s="12"/>
      <c r="K28" s="12"/>
      <c r="L28" s="12"/>
      <c r="M28" s="12"/>
      <c r="N28" s="12"/>
      <c r="O28" s="12"/>
      <c r="P28" s="12"/>
      <c r="Q28" s="12"/>
      <c r="R28" s="12"/>
      <c r="S28" s="12"/>
      <c r="T28" s="12"/>
      <c r="U28" s="12"/>
      <c r="V28" s="12"/>
      <c r="W28" s="12"/>
      <c r="X28" s="12"/>
      <c r="Y28" s="12"/>
    </row>
    <row r="29" spans="1:35" x14ac:dyDescent="0.25">
      <c r="A29" s="11"/>
      <c r="B29" s="11">
        <v>50</v>
      </c>
      <c r="C29" s="11">
        <v>8</v>
      </c>
      <c r="D29" s="11">
        <v>37.880829015544037</v>
      </c>
      <c r="E29" s="11"/>
      <c r="F29" s="11">
        <v>0</v>
      </c>
      <c r="G29" s="11">
        <v>3</v>
      </c>
      <c r="H29" s="11">
        <v>0.33645383407809393</v>
      </c>
      <c r="I29" s="11">
        <v>0</v>
      </c>
      <c r="J29" s="11"/>
      <c r="K29" s="11"/>
      <c r="L29" s="11"/>
      <c r="M29" s="11"/>
      <c r="N29" s="11"/>
      <c r="O29" s="11"/>
      <c r="P29" s="11"/>
      <c r="Q29" s="11"/>
      <c r="R29" s="11"/>
      <c r="S29" s="11"/>
      <c r="T29" s="11"/>
      <c r="U29" s="11"/>
      <c r="V29" s="11"/>
      <c r="W29" s="11"/>
      <c r="X29" s="11"/>
      <c r="Y29" s="11"/>
    </row>
    <row r="30" spans="1:35" x14ac:dyDescent="0.25">
      <c r="A30" s="11"/>
      <c r="B30" s="11">
        <v>50</v>
      </c>
      <c r="C30" s="11">
        <v>121</v>
      </c>
      <c r="D30" s="11">
        <v>37.880829015544037</v>
      </c>
      <c r="E30" s="11"/>
      <c r="F30" s="11">
        <v>0</v>
      </c>
      <c r="G30" s="11">
        <v>3</v>
      </c>
      <c r="H30" s="11">
        <v>0.33645383407809393</v>
      </c>
      <c r="I30" s="11">
        <v>0</v>
      </c>
      <c r="J30" s="11"/>
      <c r="K30" s="11"/>
      <c r="L30" s="11"/>
      <c r="M30" s="11"/>
      <c r="N30" s="11"/>
      <c r="O30" s="11"/>
      <c r="P30" s="11"/>
      <c r="Q30" s="11"/>
      <c r="R30" s="11"/>
      <c r="S30" s="11"/>
      <c r="T30" s="11"/>
      <c r="U30" s="11"/>
      <c r="V30" s="11"/>
      <c r="W30" s="11"/>
      <c r="X30" s="11"/>
      <c r="Y30" s="11"/>
    </row>
    <row r="31" spans="1:35" x14ac:dyDescent="0.25">
      <c r="A31" s="12"/>
      <c r="B31" s="12">
        <v>75</v>
      </c>
      <c r="C31" s="12">
        <v>8</v>
      </c>
      <c r="D31" s="12">
        <v>43.184836628952084</v>
      </c>
      <c r="E31" s="12"/>
      <c r="F31" s="12">
        <v>0</v>
      </c>
      <c r="G31" s="12">
        <v>3</v>
      </c>
      <c r="H31" s="12">
        <v>0.41360112634489016</v>
      </c>
      <c r="I31" s="12">
        <v>0</v>
      </c>
      <c r="J31" s="12"/>
      <c r="K31" s="12"/>
      <c r="L31" s="12"/>
      <c r="M31" s="12"/>
      <c r="N31" s="12"/>
      <c r="O31" s="12"/>
      <c r="P31" s="12"/>
      <c r="Q31" s="12"/>
      <c r="R31" s="12"/>
      <c r="S31" s="12"/>
      <c r="T31" s="12"/>
      <c r="U31" s="12"/>
      <c r="V31" s="12"/>
      <c r="W31" s="12"/>
      <c r="X31" s="12"/>
      <c r="Y31" s="12"/>
    </row>
    <row r="32" spans="1:35" x14ac:dyDescent="0.25">
      <c r="A32" s="12"/>
      <c r="B32" s="12">
        <v>75</v>
      </c>
      <c r="C32" s="12">
        <v>121</v>
      </c>
      <c r="D32" s="12">
        <v>43.184836628952084</v>
      </c>
      <c r="E32" s="12"/>
      <c r="F32" s="12">
        <v>0</v>
      </c>
      <c r="G32" s="12">
        <v>3</v>
      </c>
      <c r="H32" s="12">
        <v>0.41360112634489016</v>
      </c>
      <c r="I32" s="12">
        <v>0</v>
      </c>
      <c r="J32" s="12"/>
      <c r="K32" s="12"/>
      <c r="L32" s="12"/>
      <c r="M32" s="12"/>
      <c r="N32" s="12"/>
      <c r="O32" s="12"/>
      <c r="P32" s="12"/>
      <c r="Q32" s="12"/>
      <c r="R32" s="12"/>
      <c r="S32" s="12"/>
      <c r="T32" s="12"/>
      <c r="U32" s="12"/>
      <c r="V32" s="12"/>
      <c r="W32" s="12"/>
      <c r="X32" s="12"/>
      <c r="Y32" s="12"/>
    </row>
    <row r="33" spans="1:25" x14ac:dyDescent="0.25">
      <c r="A33" s="11"/>
      <c r="B33" s="11">
        <v>100</v>
      </c>
      <c r="C33" s="11">
        <v>8</v>
      </c>
      <c r="D33" s="11">
        <v>48.159809001320724</v>
      </c>
      <c r="E33" s="11"/>
      <c r="F33" s="11">
        <v>0</v>
      </c>
      <c r="G33" s="11">
        <v>3</v>
      </c>
      <c r="H33" s="11">
        <v>0.42803909823867037</v>
      </c>
      <c r="I33" s="11">
        <v>0</v>
      </c>
      <c r="J33" s="11"/>
      <c r="K33" s="11"/>
      <c r="L33" s="11"/>
      <c r="M33" s="11"/>
      <c r="N33" s="11"/>
      <c r="O33" s="11"/>
      <c r="P33" s="11"/>
      <c r="Q33" s="11"/>
      <c r="R33" s="11"/>
      <c r="S33" s="11"/>
      <c r="T33" s="11"/>
      <c r="U33" s="11"/>
      <c r="V33" s="11"/>
      <c r="W33" s="11"/>
      <c r="X33" s="11"/>
      <c r="Y33" s="11"/>
    </row>
    <row r="34" spans="1:25" x14ac:dyDescent="0.25">
      <c r="A34" s="11"/>
      <c r="B34" s="11">
        <v>100</v>
      </c>
      <c r="C34" s="11">
        <v>121</v>
      </c>
      <c r="D34" s="11">
        <v>48.159809001320724</v>
      </c>
      <c r="E34" s="11"/>
      <c r="F34" s="11">
        <v>0</v>
      </c>
      <c r="G34" s="11">
        <v>3</v>
      </c>
      <c r="H34" s="11">
        <v>0.42803909823867037</v>
      </c>
      <c r="I34" s="11">
        <v>0</v>
      </c>
      <c r="J34" s="11"/>
      <c r="K34" s="11"/>
      <c r="L34" s="11"/>
      <c r="M34" s="11"/>
      <c r="N34" s="11"/>
      <c r="O34" s="11"/>
      <c r="P34" s="11"/>
      <c r="Q34" s="11"/>
      <c r="R34" s="11"/>
      <c r="S34" s="11"/>
      <c r="T34" s="11"/>
      <c r="U34" s="11"/>
      <c r="V34" s="11"/>
      <c r="W34" s="11"/>
      <c r="X34" s="11"/>
      <c r="Y34" s="11"/>
    </row>
    <row r="35" spans="1:25" x14ac:dyDescent="0.25">
      <c r="A35" s="12"/>
      <c r="B35" s="12">
        <v>125</v>
      </c>
      <c r="C35" s="12">
        <v>8</v>
      </c>
      <c r="D35" s="12">
        <v>49.383013308950517</v>
      </c>
      <c r="E35" s="12"/>
      <c r="F35" s="12">
        <v>0</v>
      </c>
      <c r="G35" s="12">
        <v>3</v>
      </c>
      <c r="H35" s="12">
        <v>0.52078969752506199</v>
      </c>
      <c r="I35" s="12">
        <v>0</v>
      </c>
      <c r="J35" s="12"/>
      <c r="K35" s="12"/>
      <c r="L35" s="12"/>
      <c r="M35" s="12"/>
      <c r="N35" s="12"/>
      <c r="O35" s="12"/>
      <c r="P35" s="12"/>
      <c r="Q35" s="12"/>
      <c r="R35" s="12"/>
      <c r="S35" s="12"/>
      <c r="T35" s="12"/>
      <c r="U35" s="12"/>
      <c r="V35" s="12"/>
      <c r="W35" s="12"/>
      <c r="X35" s="12"/>
      <c r="Y35" s="12"/>
    </row>
    <row r="36" spans="1:25" x14ac:dyDescent="0.25">
      <c r="A36" s="12"/>
      <c r="B36" s="12">
        <v>125</v>
      </c>
      <c r="C36" s="12">
        <v>121</v>
      </c>
      <c r="D36" s="12">
        <v>49.383013308950517</v>
      </c>
      <c r="E36" s="12"/>
      <c r="F36" s="12">
        <v>0</v>
      </c>
      <c r="G36" s="12">
        <v>3</v>
      </c>
      <c r="H36" s="12">
        <v>0.52078969752506199</v>
      </c>
      <c r="I36" s="12">
        <v>0</v>
      </c>
      <c r="J36" s="12"/>
      <c r="K36" s="12"/>
      <c r="L36" s="12"/>
      <c r="M36" s="12"/>
      <c r="N36" s="12"/>
      <c r="O36" s="12"/>
      <c r="P36" s="12"/>
      <c r="Q36" s="12"/>
      <c r="R36" s="12"/>
      <c r="S36" s="12"/>
      <c r="T36" s="12"/>
      <c r="U36" s="12"/>
      <c r="V36" s="12"/>
      <c r="W36" s="12"/>
      <c r="X36" s="12"/>
      <c r="Y36" s="12"/>
    </row>
    <row r="37" spans="1:25" x14ac:dyDescent="0.25">
      <c r="A37" s="11"/>
      <c r="B37" s="11">
        <v>150</v>
      </c>
      <c r="C37" s="11">
        <v>8</v>
      </c>
      <c r="D37" s="11">
        <v>50.606217616580309</v>
      </c>
      <c r="E37" s="11"/>
      <c r="F37" s="11">
        <v>0</v>
      </c>
      <c r="G37" s="11">
        <v>3</v>
      </c>
      <c r="H37" s="11">
        <v>0.613541661612647</v>
      </c>
      <c r="I37" s="11">
        <v>0</v>
      </c>
      <c r="J37" s="11"/>
      <c r="K37" s="11"/>
      <c r="L37" s="11"/>
      <c r="M37" s="11"/>
      <c r="N37" s="11"/>
      <c r="O37" s="11"/>
      <c r="P37" s="11"/>
      <c r="Q37" s="11"/>
      <c r="R37" s="11"/>
      <c r="S37" s="11"/>
      <c r="T37" s="11"/>
      <c r="U37" s="11"/>
      <c r="V37" s="11"/>
      <c r="W37" s="11"/>
      <c r="X37" s="11"/>
      <c r="Y37" s="11"/>
    </row>
    <row r="38" spans="1:25" x14ac:dyDescent="0.25">
      <c r="A38" s="11"/>
      <c r="B38" s="11">
        <v>150</v>
      </c>
      <c r="C38" s="11">
        <v>121</v>
      </c>
      <c r="D38" s="11">
        <v>50.606217616580309</v>
      </c>
      <c r="E38" s="11"/>
      <c r="F38" s="11">
        <v>0</v>
      </c>
      <c r="G38" s="11">
        <v>3</v>
      </c>
      <c r="H38" s="11">
        <v>0.613541661612647</v>
      </c>
      <c r="I38" s="11">
        <v>0</v>
      </c>
      <c r="J38" s="11"/>
      <c r="K38" s="11"/>
      <c r="L38" s="11"/>
      <c r="M38" s="11"/>
      <c r="N38" s="11"/>
      <c r="O38" s="11"/>
      <c r="P38" s="11"/>
      <c r="Q38" s="11"/>
      <c r="R38" s="11"/>
      <c r="S38" s="11"/>
      <c r="T38" s="11"/>
      <c r="U38" s="11"/>
      <c r="V38" s="11"/>
      <c r="W38" s="11"/>
      <c r="X38" s="11"/>
      <c r="Y38" s="11"/>
    </row>
  </sheetData>
  <mergeCells count="34">
    <mergeCell ref="C9:D9"/>
    <mergeCell ref="C10:D10"/>
    <mergeCell ref="C11:D11"/>
    <mergeCell ref="C1:E1"/>
    <mergeCell ref="I1:J1"/>
    <mergeCell ref="B4:D4"/>
    <mergeCell ref="B5:C5"/>
    <mergeCell ref="A8:D8"/>
    <mergeCell ref="AF20:AG20"/>
    <mergeCell ref="AH20:AI20"/>
    <mergeCell ref="AA8:AC8"/>
    <mergeCell ref="T14:U14"/>
    <mergeCell ref="X19:Y19"/>
    <mergeCell ref="AB19:AE19"/>
    <mergeCell ref="AD20:AE20"/>
    <mergeCell ref="V20:W20"/>
    <mergeCell ref="AB20:AC20"/>
    <mergeCell ref="AF19:AI19"/>
    <mergeCell ref="P20:Q20"/>
    <mergeCell ref="C12:D12"/>
    <mergeCell ref="F14:G14"/>
    <mergeCell ref="F15:G15"/>
    <mergeCell ref="T15:U15"/>
    <mergeCell ref="D19:I19"/>
    <mergeCell ref="J19:K19"/>
    <mergeCell ref="L19:Q19"/>
    <mergeCell ref="R19:W19"/>
    <mergeCell ref="D20:E20"/>
    <mergeCell ref="F20:G20"/>
    <mergeCell ref="H20:I20"/>
    <mergeCell ref="L20:M20"/>
    <mergeCell ref="N20:O20"/>
    <mergeCell ref="R20:S20"/>
    <mergeCell ref="T20:U2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parkAttachmentRecordNumber xmlns="6e9dc5df-26dc-4cdc-bc9e-1872ac93cb1a" xsi:nil="true"/>
    <SparkAttachmentRecordTitle xmlns="6e9dc5df-26dc-4cdc-bc9e-1872ac93cb1a" xsi:nil="true"/>
    <SparkAttachmentDescription xmlns="6e9dc5df-26dc-4cdc-bc9e-1872ac93cb1a" xsi:nil="true"/>
    <_dlc_DocId xmlns="6e9dc5df-26dc-4cdc-bc9e-1872ac93cb1a">75NEMTS3ZVHP-10-2689</_dlc_DocId>
    <_dlc_DocIdUrl xmlns="6e9dc5df-26dc-4cdc-bc9e-1872ac93cb1a">
      <Url>http://author.sparkrail.org/_layouts/15/DocIdRedir.aspx?ID=75NEMTS3ZVHP-10-2689</Url>
      <Description>75NEMTS3ZVHP-10-2689</Description>
    </_dlc_DocIdUrl>
    <SparkAttachmentRecordKeywordsTaxHTField0 xmlns="6e9dc5df-26dc-4cdc-bc9e-1872ac93cb1a">
      <Terms xmlns="http://schemas.microsoft.com/office/infopath/2007/PartnerControls"/>
    </SparkAttachmentRecordKeywordsTaxHTField0>
    <SparkCountries xmlns="6e9dc5df-26dc-4cdc-bc9e-1872ac93cb1a">United Kingdom</SparkCountries>
    <TaxCatchAll xmlns="6e9dc5df-26dc-4cdc-bc9e-1872ac93cb1a"/>
    <oadc9e77bb2e46e7a3bed45cbb1f8389 xmlns="6e9dc5df-26dc-4cdc-bc9e-1872ac93cb1a">
      <Terms xmlns="http://schemas.microsoft.com/office/infopath/2007/PartnerControls"/>
    </oadc9e77bb2e46e7a3bed45cbb1f8389>
    <SparkAttachmentRecordAuthorTaxHTField0 xmlns="6e9dc5df-26dc-4cdc-bc9e-1872ac93cb1a">
      <Terms xmlns="http://schemas.microsoft.com/office/infopath/2007/PartnerControls"/>
    </SparkAttachmentRecordAuthorTaxHTField0>
    <g26fa81fe08d4adbb709ae5defa4bd43 xmlns="6e9dc5df-26dc-4cdc-bc9e-1872ac93cb1a">
      <Terms xmlns="http://schemas.microsoft.com/office/infopath/2007/PartnerControls"/>
    </g26fa81fe08d4adbb709ae5defa4bd43>
    <hf0cf3ca9afc4fc6b655329373ff3e6d xmlns="6e9dc5df-26dc-4cdc-bc9e-1872ac93cb1a">
      <Terms xmlns="http://schemas.microsoft.com/office/infopath/2007/PartnerControls"/>
    </hf0cf3ca9afc4fc6b655329373ff3e6d>
    <SparkAttachmentRecordContentType xmlns="6e9dc5df-26dc-4cdc-bc9e-1872ac93cb1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SparkAttachment" ma:contentTypeID="0x010100A04C6C45AA8F47FEBC7C7A661BDDACA500D31E798BEE71384D844FBFEA9AAE9411" ma:contentTypeVersion="2" ma:contentTypeDescription="Spark Attachment" ma:contentTypeScope="" ma:versionID="abc086a48af8f30faaf42108778b261a">
  <xsd:schema xmlns:xsd="http://www.w3.org/2001/XMLSchema" xmlns:xs="http://www.w3.org/2001/XMLSchema" xmlns:p="http://schemas.microsoft.com/office/2006/metadata/properties" xmlns:ns2="6e9dc5df-26dc-4cdc-bc9e-1872ac93cb1a" targetNamespace="http://schemas.microsoft.com/office/2006/metadata/properties" ma:root="true" ma:fieldsID="c5c65adc52327deb45b041d22676a0d8" ns2:_="">
    <xsd:import namespace="6e9dc5df-26dc-4cdc-bc9e-1872ac93cb1a"/>
    <xsd:element name="properties">
      <xsd:complexType>
        <xsd:sequence>
          <xsd:element name="documentManagement">
            <xsd:complexType>
              <xsd:all>
                <xsd:element ref="ns2:_dlc_DocId" minOccurs="0"/>
                <xsd:element ref="ns2:_dlc_DocIdUrl" minOccurs="0"/>
                <xsd:element ref="ns2:_dlc_DocIdPersistId" minOccurs="0"/>
                <xsd:element ref="ns2:SparkAttachmentDescription" minOccurs="0"/>
                <xsd:element ref="ns2:SparkAttachmentRecordTitle" minOccurs="0"/>
                <xsd:element ref="ns2:SparkAttachmentRecordNumber" minOccurs="0"/>
                <xsd:element ref="ns2:SparkAttachmentRecordContentType" minOccurs="0"/>
                <xsd:element ref="ns2:SparkCountries" minOccurs="0"/>
                <xsd:element ref="ns2:TaxCatchAll" minOccurs="0"/>
                <xsd:element ref="ns2:g26fa81fe08d4adbb709ae5defa4bd43" minOccurs="0"/>
                <xsd:element ref="ns2:SparkAttachmentRecordAuthorTaxHTField0" minOccurs="0"/>
                <xsd:element ref="ns2:hf0cf3ca9afc4fc6b655329373ff3e6d" minOccurs="0"/>
                <xsd:element ref="ns2:SparkAttachmentRecordKeywordsTaxHTField0" minOccurs="0"/>
                <xsd:element ref="ns2:oadc9e77bb2e46e7a3bed45cbb1f838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9dc5df-26dc-4cdc-bc9e-1872ac93cb1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parkAttachmentDescription" ma:index="11" nillable="true" ma:displayName="Attachment description" ma:internalName="SparkAttachmentDescription">
      <xsd:simpleType>
        <xsd:restriction base="dms:Text">
          <xsd:maxLength value="75"/>
        </xsd:restriction>
      </xsd:simpleType>
    </xsd:element>
    <xsd:element name="SparkAttachmentRecordTitle" ma:index="12" nillable="true" ma:displayName="Title of parent record" ma:description="Title of record which is linked with this attachment" ma:internalName="SparkAttachmentRecordTitle">
      <xsd:simpleType>
        <xsd:restriction base="dms:Text"/>
      </xsd:simpleType>
    </xsd:element>
    <xsd:element name="SparkAttachmentRecordNumber" ma:index="13" nillable="true" ma:displayName="Reference number of parent record" ma:description="Unique refrence of record which is linked with this attachment" ma:internalName="SparkAttachmentRecordNumber">
      <xsd:simpleType>
        <xsd:restriction base="dms:Text"/>
      </xsd:simpleType>
    </xsd:element>
    <xsd:element name="SparkAttachmentRecordContentType" ma:index="15" nillable="true" ma:displayName="Parent record type" ma:description="Parent record type" ma:internalName="SparkAttachmentRecordContentType">
      <xsd:simpleType>
        <xsd:restriction base="dms:Text"/>
      </xsd:simpleType>
    </xsd:element>
    <xsd:element name="SparkCountries" ma:index="19" nillable="true" ma:displayName="SparkAttachmentRecordCountry" ma:default="United Kingdom" ma:internalName="SparkCountries">
      <xsd:simpleType>
        <xsd:restriction base="dms:Choice">
          <xsd:enumeration value="Africa"/>
          <xsd:enumeration value="Argentina"/>
          <xsd:enumeration value="Asia"/>
          <xsd:enumeration value="Australia"/>
          <xsd:enumeration value="Austria"/>
          <xsd:enumeration value="Belgium"/>
          <xsd:enumeration value="Brazil"/>
          <xsd:enumeration value="Bulgaria"/>
          <xsd:enumeration value="Canada"/>
          <xsd:enumeration value="Caribbean, the"/>
          <xsd:enumeration value="Central America"/>
          <xsd:enumeration value="Chile"/>
          <xsd:enumeration value="China"/>
          <xsd:enumeration value="Cyprus"/>
          <xsd:enumeration value="Czech Republic"/>
          <xsd:enumeration value="Denmark"/>
          <xsd:enumeration value="Estonia"/>
          <xsd:enumeration value="Europe"/>
          <xsd:enumeration value="European Union"/>
          <xsd:enumeration value="Finland"/>
          <xsd:enumeration value="France"/>
          <xsd:enumeration value="Germany"/>
          <xsd:enumeration value="Greece"/>
          <xsd:enumeration value="Hungary"/>
          <xsd:enumeration value="India"/>
          <xsd:enumeration value="Ireland"/>
          <xsd:enumeration value="Iran"/>
          <xsd:enumeration value="Israel"/>
          <xsd:enumeration value="Italy"/>
          <xsd:enumeration value="Japan"/>
          <xsd:enumeration value="Latvia"/>
          <xsd:enumeration value="Lithuania"/>
          <xsd:enumeration value="Luxembourg"/>
          <xsd:enumeration value="Malta"/>
          <xsd:enumeration value="Mexico"/>
          <xsd:enumeration value="Middle East"/>
          <xsd:enumeration value="Netherlands"/>
          <xsd:enumeration value="New Zealand"/>
          <xsd:enumeration value="North America"/>
          <xsd:enumeration value="Norway"/>
          <xsd:enumeration value="Oceania"/>
          <xsd:enumeration value="Pakistan"/>
          <xsd:enumeration value="Poland"/>
          <xsd:enumeration value="Portugal"/>
          <xsd:enumeration value="Romania"/>
          <xsd:enumeration value="Russia"/>
          <xsd:enumeration value="Singapore"/>
          <xsd:enumeration value="Slovakia"/>
          <xsd:enumeration value="Slovenia"/>
          <xsd:enumeration value="South Africa"/>
          <xsd:enumeration value="South America"/>
          <xsd:enumeration value="South Korea"/>
          <xsd:enumeration value="Spain"/>
          <xsd:enumeration value="Sweden"/>
          <xsd:enumeration value="Switzerland"/>
          <xsd:enumeration value="Turkey"/>
          <xsd:enumeration value="United Kingdom"/>
          <xsd:enumeration value="United States"/>
          <xsd:enumeration value="Other"/>
        </xsd:restriction>
      </xsd:simpleType>
    </xsd:element>
    <xsd:element name="TaxCatchAll" ma:index="21" nillable="true" ma:displayName="Taxonomy Catch All Column" ma:hidden="true" ma:list="{149238bc-f7e6-43ad-927d-3446536fcfc3}" ma:internalName="TaxCatchAll" ma:showField="CatchAllData" ma:web="6e9dc5df-26dc-4cdc-bc9e-1872ac93cb1a">
      <xsd:complexType>
        <xsd:complexContent>
          <xsd:extension base="dms:MultiChoiceLookup">
            <xsd:sequence>
              <xsd:element name="Value" type="dms:Lookup" maxOccurs="unbounded" minOccurs="0" nillable="true"/>
            </xsd:sequence>
          </xsd:extension>
        </xsd:complexContent>
      </xsd:complexType>
    </xsd:element>
    <xsd:element name="g26fa81fe08d4adbb709ae5defa4bd43" ma:index="22" nillable="true" ma:taxonomy="true" ma:internalName="SparkAttachmentRecordTopicsTaxHTField0" ma:taxonomyFieldName="SparkAttachmentRecordTopics" ma:displayName="Parent record topics/subtopics" ma:default="" ma:fieldId="{026fa81f-e08d-4adb-b709-ae5defa4bd43}" ma:taxonomyMulti="true" ma:sspId="7d3aa3f7-5aa5-4d87-bdcf-7522e93ff77f" ma:termSetId="8aac678c-f003-4b1e-a1f4-cb844ba4184f" ma:anchorId="00000000-0000-0000-0000-000000000000" ma:open="false" ma:isKeyword="false">
      <xsd:complexType>
        <xsd:sequence>
          <xsd:element ref="pc:Terms" minOccurs="0" maxOccurs="1"/>
        </xsd:sequence>
      </xsd:complexType>
    </xsd:element>
    <xsd:element name="SparkAttachmentRecordAuthorTaxHTField0" ma:index="23" nillable="true" ma:taxonomy="true" ma:internalName="SparkAttachmentRecordAuthorTaxHTField0" ma:taxonomyFieldName="SparkAttachmentRecordAuthor" ma:displayName="Parent record author(s)" ma:default="" ma:fieldId="{f6e3d072-d09e-461f-a8aa-6f7171df815a}" ma:taxonomyMulti="true" ma:sspId="7d3aa3f7-5aa5-4d87-bdcf-7522e93ff77f" ma:termSetId="e6e8ea05-7cfa-412b-baf1-cdd39036a2a0" ma:anchorId="00000000-0000-0000-0000-000000000000" ma:open="true" ma:isKeyword="false">
      <xsd:complexType>
        <xsd:sequence>
          <xsd:element ref="pc:Terms" minOccurs="0" maxOccurs="1"/>
        </xsd:sequence>
      </xsd:complexType>
    </xsd:element>
    <xsd:element name="hf0cf3ca9afc4fc6b655329373ff3e6d" ma:index="24" nillable="true" ma:taxonomy="true" ma:internalName="SparkAttachmentRecordOrganisationTaxHTField0" ma:taxonomyFieldName="SparkAttachmentRecordOrganisation" ma:displayName="Parent record organisation(s)" ma:default="" ma:fieldId="{1f0cf3ca-9afc-4fc6-b655-329373ff3e6d}" ma:taxonomyMulti="true" ma:sspId="7d3aa3f7-5aa5-4d87-bdcf-7522e93ff77f" ma:termSetId="ebd84efe-c597-43a6-9885-53e31fb37702" ma:anchorId="00000000-0000-0000-0000-000000000000" ma:open="true" ma:isKeyword="false">
      <xsd:complexType>
        <xsd:sequence>
          <xsd:element ref="pc:Terms" minOccurs="0" maxOccurs="1"/>
        </xsd:sequence>
      </xsd:complexType>
    </xsd:element>
    <xsd:element name="SparkAttachmentRecordKeywordsTaxHTField0" ma:index="25" nillable="true" ma:taxonomy="true" ma:internalName="SparkAttachmentRecordKeywordsTaxHTField0" ma:taxonomyFieldName="SparkAttachmentRecordKeywords" ma:displayName="Parent record keywords" ma:default="" ma:fieldId="{d54a8445-ea4e-4e4e-a425-bf8f3c97d9f0}" ma:taxonomyMulti="true" ma:sspId="7d3aa3f7-5aa5-4d87-bdcf-7522e93ff77f" ma:termSetId="f27bf04e-eec5-40f3-a4c2-8b684a3e7637" ma:anchorId="00000000-0000-0000-0000-000000000000" ma:open="true" ma:isKeyword="false">
      <xsd:complexType>
        <xsd:sequence>
          <xsd:element ref="pc:Terms" minOccurs="0" maxOccurs="1"/>
        </xsd:sequence>
      </xsd:complexType>
    </xsd:element>
    <xsd:element name="oadc9e77bb2e46e7a3bed45cbb1f8389" ma:index="26" nillable="true" ma:taxonomy="true" ma:internalName="SparkAttachmentRecordSeriesTaxHTField0" ma:taxonomyFieldName="SparkAttachmentRecordSeries" ma:displayName="Parent record series" ma:default="" ma:fieldId="{8adc9e77-bb2e-46e7-a3be-d45cbb1f8389}" ma:taxonomyMulti="true" ma:sspId="7d3aa3f7-5aa5-4d87-bdcf-7522e93ff77f" ma:termSetId="81f7c4c8-5979-472e-b753-02e9adba45e5"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31531F-8151-4E16-83A3-E9E696D944DD}">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6e9dc5df-26dc-4cdc-bc9e-1872ac93cb1a"/>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F135AE53-9BE2-4242-AB46-BE8F47C91E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9dc5df-26dc-4cdc-bc9e-1872ac93cb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DDA13E-4C4E-4A32-BA1C-0E45F89A1D72}">
  <ds:schemaRefs>
    <ds:schemaRef ds:uri="http://schemas.microsoft.com/sharepoint/events"/>
  </ds:schemaRefs>
</ds:datastoreItem>
</file>

<file path=customXml/itemProps4.xml><?xml version="1.0" encoding="utf-8"?>
<ds:datastoreItem xmlns:ds="http://schemas.openxmlformats.org/officeDocument/2006/customXml" ds:itemID="{EA25A709-27CF-4700-BB50-115833CB7D4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Cover</vt:lpstr>
      <vt:lpstr>Introduction</vt:lpstr>
      <vt:lpstr>Instructions</vt:lpstr>
      <vt:lpstr>Index</vt:lpstr>
      <vt:lpstr>Dynamic (1)</vt:lpstr>
      <vt:lpstr>Dynamic (2)</vt:lpstr>
      <vt:lpstr>Dynamic (3)</vt:lpstr>
      <vt:lpstr>Dynamic (4)</vt:lpstr>
      <vt:lpstr>Dynamic (5)</vt:lpstr>
      <vt:lpstr>Dynamic (6)</vt:lpstr>
      <vt:lpstr>Dynamic (7)</vt:lpstr>
      <vt:lpstr>Dynamic (8)</vt:lpstr>
      <vt:lpstr>Dynamic (9)</vt:lpstr>
      <vt:lpstr>Dynamic (10)</vt:lpstr>
      <vt:lpstr>Dynamic (11)</vt:lpstr>
      <vt:lpstr>Dynamic (12)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Johnson</dc:creator>
  <cp:lastModifiedBy>Inemesit Ukpong</cp:lastModifiedBy>
  <cp:lastPrinted>2012-07-19T08:53:38Z</cp:lastPrinted>
  <dcterms:created xsi:type="dcterms:W3CDTF">2012-07-15T14:08:40Z</dcterms:created>
  <dcterms:modified xsi:type="dcterms:W3CDTF">2020-10-28T09:24:12Z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0x010100A04C6C45AA8F47FEBC7C7A661BDDACA500D31E798BEE71384D844FBFEA9AAE9411</vt:lpwstr>
  </property>
  <property fmtid="{D5CDD505-2E9C-101B-9397-08002B2CF9AE}" pid="3" name="_dlc_DocIdItemGuid">
    <vt:lpwstr>b843c585-ab91-41a5-98d2-ab194fc4d599</vt:lpwstr>
  </property>
  <property fmtid="{D5CDD505-2E9C-101B-9397-08002B2CF9AE}" pid="4" name="SparkAttachmentRecordSeries">
    <vt:lpwstr/>
  </property>
  <property fmtid="{D5CDD505-2E9C-101B-9397-08002B2CF9AE}" pid="5" name="SparkAttachmentRecordKeywords">
    <vt:lpwstr/>
  </property>
  <property fmtid="{D5CDD505-2E9C-101B-9397-08002B2CF9AE}" pid="6" name="SparkAttachmentFileName">
    <vt:lpwstr>2017-11-03-T1109-BenchmarkSuspensions-RIS2773.xlsx</vt:lpwstr>
  </property>
  <property fmtid="{D5CDD505-2E9C-101B-9397-08002B2CF9AE}" pid="7" name="SparkVisibilityLevel">
    <vt:lpwstr>Confidential to RSSB Members</vt:lpwstr>
  </property>
  <property fmtid="{D5CDD505-2E9C-101B-9397-08002B2CF9AE}" pid="8" name="SparkAttachmentRecordTopics">
    <vt:lpwstr/>
  </property>
  <property fmtid="{D5CDD505-2E9C-101B-9397-08002B2CF9AE}" pid="9" name="SparkAttachmentRecordOrganisation">
    <vt:lpwstr/>
  </property>
  <property fmtid="{D5CDD505-2E9C-101B-9397-08002B2CF9AE}" pid="10" name="SparkAttachmentRecordAuthor">
    <vt:lpwstr/>
  </property>
</Properties>
</file>