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65" windowWidth="15270" windowHeight="5985" tabRatio="818" activeTab="1"/>
  </bookViews>
  <sheets>
    <sheet name="Summary of changes" sheetId="1" r:id="rId1"/>
    <sheet name="Weekly MSS trends" sheetId="2" r:id="rId2"/>
    <sheet name="Weekly MSS data" sheetId="3" r:id="rId3"/>
    <sheet name="Multi-SPADed list" sheetId="4" r:id="rId4"/>
    <sheet name="Signals added" sheetId="5" r:id="rId5"/>
    <sheet name="Signals removed" sheetId="6" r:id="rId6"/>
    <sheet name="Signals with additional event" sheetId="7" r:id="rId7"/>
    <sheet name="Key" sheetId="8" r:id="rId8"/>
  </sheets>
  <definedNames>
    <definedName name="_xlnm._FilterDatabase" localSheetId="3" hidden="1">'Multi-SPADed list'!$A$1:$O$151</definedName>
    <definedName name="_Toc583968" localSheetId="7">'Key'!#REF!</definedName>
    <definedName name="DATES" localSheetId="7">#REF!</definedName>
    <definedName name="DATES">#REF!</definedName>
    <definedName name="MS_MAX_DATE" localSheetId="7">#REF!</definedName>
    <definedName name="MS_MAX_DATE">#REF!</definedName>
    <definedName name="Query_from_SIDB" localSheetId="3">'Multi-SPADed list'!$A$2:$O$151</definedName>
    <definedName name="Query_from_SIDB" localSheetId="4">'Signals added'!$A$2:$K$5</definedName>
    <definedName name="Query_from_SIDB" localSheetId="5">'Signals removed'!$A$2:$K$2</definedName>
    <definedName name="Query_from_SIDB" localSheetId="6">'Signals with additional event'!$A$2:$M$4</definedName>
    <definedName name="Query_from_SIDB" localSheetId="0">'Summary of changes'!$A$2:$C$9</definedName>
    <definedName name="Query_from_SIDB" localSheetId="2">'Weekly MSS data'!$A$2:$D$53</definedName>
  </definedNames>
  <calcPr fullCalcOnLoad="1"/>
</workbook>
</file>

<file path=xl/sharedStrings.xml><?xml version="1.0" encoding="utf-8"?>
<sst xmlns="http://schemas.openxmlformats.org/spreadsheetml/2006/main" count="1663" uniqueCount="658">
  <si>
    <t>Date of latest SPAD</t>
  </si>
  <si>
    <t>Signal category</t>
  </si>
  <si>
    <t>Route</t>
  </si>
  <si>
    <t>Signal</t>
  </si>
  <si>
    <t>Location</t>
  </si>
  <si>
    <t>Line</t>
  </si>
  <si>
    <t>ELR</t>
  </si>
  <si>
    <t>Signalbox</t>
  </si>
  <si>
    <t>N</t>
  </si>
  <si>
    <t>4</t>
  </si>
  <si>
    <t>M</t>
  </si>
  <si>
    <t>Up Main</t>
  </si>
  <si>
    <t>ECM1</t>
  </si>
  <si>
    <t>Y</t>
  </si>
  <si>
    <t>S</t>
  </si>
  <si>
    <t>2</t>
  </si>
  <si>
    <t>P</t>
  </si>
  <si>
    <t>3</t>
  </si>
  <si>
    <t>Up Slow</t>
  </si>
  <si>
    <t>Down Main</t>
  </si>
  <si>
    <t>Down Slow</t>
  </si>
  <si>
    <t>WM284</t>
  </si>
  <si>
    <t>Euston</t>
  </si>
  <si>
    <t>Line C</t>
  </si>
  <si>
    <t>LEC1</t>
  </si>
  <si>
    <t>CWJ0</t>
  </si>
  <si>
    <t>LTN1</t>
  </si>
  <si>
    <t>T22</t>
  </si>
  <si>
    <t>Up North London</t>
  </si>
  <si>
    <t>SAR1</t>
  </si>
  <si>
    <t>Richmond</t>
  </si>
  <si>
    <t>SAR2</t>
  </si>
  <si>
    <t>BGK0</t>
  </si>
  <si>
    <t>Liverpool Street</t>
  </si>
  <si>
    <t>XTD0</t>
  </si>
  <si>
    <t>Ashford</t>
  </si>
  <si>
    <t>Victoria</t>
  </si>
  <si>
    <t>LBW0</t>
  </si>
  <si>
    <t>VTB1</t>
  </si>
  <si>
    <t>Up Brighton Slow</t>
  </si>
  <si>
    <t>Down</t>
  </si>
  <si>
    <t>BML1</t>
  </si>
  <si>
    <t>Wimbledon</t>
  </si>
  <si>
    <t>Waterloo</t>
  </si>
  <si>
    <t>MLN1</t>
  </si>
  <si>
    <t>Anglia</t>
  </si>
  <si>
    <t>Colchester</t>
  </si>
  <si>
    <t>London North Eastern</t>
  </si>
  <si>
    <t>Doncaster</t>
  </si>
  <si>
    <t>London North Western</t>
  </si>
  <si>
    <t>Merseyrail</t>
  </si>
  <si>
    <t>Wembley Mainline</t>
  </si>
  <si>
    <t>Down Dc</t>
  </si>
  <si>
    <t>Scotland</t>
  </si>
  <si>
    <t>Three Bridges</t>
  </si>
  <si>
    <t>Wessex</t>
  </si>
  <si>
    <t>Western</t>
  </si>
  <si>
    <t>Events in current 5 years</t>
  </si>
  <si>
    <t>Events since 1985</t>
  </si>
  <si>
    <t>Multi-tag</t>
  </si>
  <si>
    <t>TPWS fitted at signal</t>
  </si>
  <si>
    <t>Gantry signal</t>
  </si>
  <si>
    <t>Maximum risk ranking</t>
  </si>
  <si>
    <t>Event date</t>
  </si>
  <si>
    <t>Error category</t>
  </si>
  <si>
    <t>Week ending Saturday</t>
  </si>
  <si>
    <t>Report number</t>
  </si>
  <si>
    <t>Number of signals</t>
  </si>
  <si>
    <t>Weekly multi SPAD totals</t>
  </si>
  <si>
    <t>Change on previous week</t>
  </si>
  <si>
    <t>Location of signal</t>
  </si>
  <si>
    <t>Line direction and name</t>
  </si>
  <si>
    <t>Engineers line reference (as used in SMIS) for the signal’s route.</t>
  </si>
  <si>
    <t>Signal’s controlling signalbox.</t>
  </si>
  <si>
    <t>Date of last SPAD</t>
  </si>
  <si>
    <t>Date of most recent SPAD incident</t>
  </si>
  <si>
    <t>Total events</t>
  </si>
  <si>
    <t>Total number of Category A SPADs at the signal, since 1 January 1985, including the current incident</t>
  </si>
  <si>
    <t>Number of events at the signal in the current five-year period</t>
  </si>
  <si>
    <t>Tag</t>
  </si>
  <si>
    <t xml:space="preserve">Multi-SPAD status of the signal using the following codes </t>
  </si>
  <si>
    <t>TPWS fitted</t>
  </si>
  <si>
    <t>Indicates the status of TPWS fitment at the signal.</t>
  </si>
  <si>
    <t>Gantry</t>
  </si>
  <si>
    <t>Indicates whether the signal is on a gantry with at least one other signal facing the same direction. Y = Yes; blank = No</t>
  </si>
  <si>
    <t>Highest Risk ranking score at the signal</t>
  </si>
  <si>
    <r>
      <t>Signal number. If more than one signal number appears (</t>
    </r>
    <r>
      <rPr>
        <i/>
        <sz val="11"/>
        <color indexed="8"/>
        <rFont val="Arial"/>
        <family val="2"/>
      </rPr>
      <t>eg</t>
    </r>
    <r>
      <rPr>
        <sz val="11"/>
        <color indexed="8"/>
        <rFont val="Arial"/>
        <family val="2"/>
      </rPr>
      <t xml:space="preserve"> L1446/CD42) the first one is the current signal number, with the second being its previous identifier.</t>
    </r>
  </si>
  <si>
    <r>
      <t>Total events in current 5 years</t>
    </r>
    <r>
      <rPr>
        <sz val="11"/>
        <color indexed="18"/>
        <rFont val="Arial"/>
        <family val="2"/>
      </rPr>
      <t xml:space="preserve"> </t>
    </r>
  </si>
  <si>
    <r>
      <t xml:space="preserve">T22 </t>
    </r>
    <r>
      <rPr>
        <sz val="11"/>
        <color indexed="8"/>
        <rFont val="Arial"/>
        <family val="2"/>
      </rPr>
      <t xml:space="preserve"> SPADs in original multi-SPADed list (“Top 22” in the 1998/1999 Year End Safety Performance Report).</t>
    </r>
  </si>
  <si>
    <r>
      <t>IN</t>
    </r>
    <r>
      <rPr>
        <sz val="11"/>
        <color indexed="8"/>
        <rFont val="Arial"/>
        <family val="2"/>
      </rPr>
      <t xml:space="preserve">  With more than 2 SPADs since 1 April 1994 and subject to Improvement Notice, I/RJS/991007/1. Note – this actually covers those with more than two since 1.4.94 rather than between 9/10/94 and 8/10/99 as required by the Notice.</t>
    </r>
  </si>
  <si>
    <r>
      <t>M</t>
    </r>
    <r>
      <rPr>
        <sz val="11"/>
        <color indexed="8"/>
        <rFont val="Arial"/>
        <family val="2"/>
      </rPr>
      <t xml:space="preserve">  SPADs complying with current multi-SPAD definition of more than once during the preceding five years.</t>
    </r>
  </si>
  <si>
    <r>
      <t>N</t>
    </r>
    <r>
      <rPr>
        <sz val="11"/>
        <color indexed="8"/>
        <rFont val="Arial"/>
        <family val="2"/>
      </rPr>
      <t xml:space="preserve">  Not fitted</t>
    </r>
  </si>
  <si>
    <r>
      <t>Y</t>
    </r>
    <r>
      <rPr>
        <sz val="11"/>
        <color indexed="8"/>
        <rFont val="Arial"/>
        <family val="2"/>
      </rPr>
      <t xml:space="preserve">  Signal is fitted with TPWS</t>
    </r>
  </si>
  <si>
    <r>
      <t xml:space="preserve">2  </t>
    </r>
    <r>
      <rPr>
        <sz val="11"/>
        <color indexed="8"/>
        <rFont val="Arial"/>
        <family val="2"/>
      </rPr>
      <t>Two aspect colour light</t>
    </r>
  </si>
  <si>
    <r>
      <t xml:space="preserve">3  </t>
    </r>
    <r>
      <rPr>
        <sz val="11"/>
        <color indexed="8"/>
        <rFont val="Arial"/>
        <family val="2"/>
      </rPr>
      <t>Three aspect colour light</t>
    </r>
  </si>
  <si>
    <r>
      <t xml:space="preserve">4  </t>
    </r>
    <r>
      <rPr>
        <sz val="11"/>
        <color indexed="8"/>
        <rFont val="Arial"/>
        <family val="2"/>
      </rPr>
      <t>Four aspect colour light</t>
    </r>
  </si>
  <si>
    <r>
      <t xml:space="preserve">D  </t>
    </r>
    <r>
      <rPr>
        <sz val="11"/>
        <color indexed="8"/>
        <rFont val="Arial"/>
        <family val="2"/>
      </rPr>
      <t>Disc</t>
    </r>
  </si>
  <si>
    <r>
      <t xml:space="preserve">F </t>
    </r>
    <r>
      <rPr>
        <sz val="11"/>
        <color indexed="8"/>
        <rFont val="Arial"/>
        <family val="2"/>
      </rPr>
      <t xml:space="preserve"> Fixed signal</t>
    </r>
  </si>
  <si>
    <r>
      <t>FC</t>
    </r>
    <r>
      <rPr>
        <sz val="11"/>
        <color indexed="8"/>
        <rFont val="Arial"/>
        <family val="2"/>
      </rPr>
      <t xml:space="preserve">  Fixed colour light</t>
    </r>
  </si>
  <si>
    <r>
      <t xml:space="preserve">FS </t>
    </r>
    <r>
      <rPr>
        <sz val="11"/>
        <color indexed="8"/>
        <rFont val="Arial"/>
        <family val="2"/>
      </rPr>
      <t xml:space="preserve"> Fixed Stop</t>
    </r>
  </si>
  <si>
    <r>
      <t xml:space="preserve">H </t>
    </r>
    <r>
      <rPr>
        <sz val="11"/>
        <color indexed="8"/>
        <rFont val="Arial"/>
        <family val="2"/>
      </rPr>
      <t xml:space="preserve"> Handsignal</t>
    </r>
  </si>
  <si>
    <r>
      <t xml:space="preserve">I  </t>
    </r>
    <r>
      <rPr>
        <sz val="11"/>
        <color indexed="8"/>
        <rFont val="Arial"/>
        <family val="2"/>
      </rPr>
      <t>Points indicator</t>
    </r>
  </si>
  <si>
    <r>
      <t xml:space="preserve">L  </t>
    </r>
    <r>
      <rPr>
        <sz val="11"/>
        <color indexed="8"/>
        <rFont val="Arial"/>
        <family val="2"/>
      </rPr>
      <t>Limit of shunt (Old)</t>
    </r>
  </si>
  <si>
    <r>
      <t xml:space="preserve">LB </t>
    </r>
    <r>
      <rPr>
        <sz val="11"/>
        <color indexed="8"/>
        <rFont val="Arial"/>
        <family val="2"/>
      </rPr>
      <t xml:space="preserve"> Limit of shunt (Board)</t>
    </r>
  </si>
  <si>
    <r>
      <t xml:space="preserve">LP </t>
    </r>
    <r>
      <rPr>
        <sz val="11"/>
        <color indexed="8"/>
        <rFont val="Arial"/>
        <family val="2"/>
      </rPr>
      <t xml:space="preserve"> Limit of shunt (Position light)</t>
    </r>
  </si>
  <si>
    <r>
      <t xml:space="preserve">O  </t>
    </r>
    <r>
      <rPr>
        <sz val="11"/>
        <color indexed="8"/>
        <rFont val="Arial"/>
        <family val="2"/>
      </rPr>
      <t>Other</t>
    </r>
  </si>
  <si>
    <r>
      <t xml:space="preserve">P </t>
    </r>
    <r>
      <rPr>
        <sz val="11"/>
        <color indexed="8"/>
        <rFont val="Arial"/>
        <family val="2"/>
      </rPr>
      <t xml:space="preserve"> Position light</t>
    </r>
  </si>
  <si>
    <r>
      <t xml:space="preserve">S  </t>
    </r>
    <r>
      <rPr>
        <sz val="11"/>
        <color indexed="8"/>
        <rFont val="Arial"/>
        <family val="2"/>
      </rPr>
      <t>Semaphore</t>
    </r>
  </si>
  <si>
    <r>
      <t xml:space="preserve">SS  </t>
    </r>
    <r>
      <rPr>
        <sz val="11"/>
        <color indexed="8"/>
        <rFont val="Arial"/>
        <family val="2"/>
      </rPr>
      <t>Semaphore Subsidiary</t>
    </r>
  </si>
  <si>
    <r>
      <t xml:space="preserve">T  </t>
    </r>
    <r>
      <rPr>
        <sz val="11"/>
        <color indexed="8"/>
        <rFont val="Arial"/>
        <family val="2"/>
      </rPr>
      <t>Stop board</t>
    </r>
  </si>
  <si>
    <r>
      <t xml:space="preserve">X  </t>
    </r>
    <r>
      <rPr>
        <sz val="11"/>
        <color indexed="8"/>
        <rFont val="Arial"/>
        <family val="2"/>
      </rPr>
      <t>Drivers crossing light</t>
    </r>
  </si>
  <si>
    <t>The risk ranking column relates to the highest risk ranking score incurred during any SPAD at the signal and does not specifically relate to the latest event. However, it will have been during a SPAD that has occurred since April 2001, as this is the commencement date for risk ranking being applied.  Events with a ranking score between 0 and 15 are considered as not significant risk, between 16 and 19 as significant risk and those 20 or over as severe risk.</t>
  </si>
  <si>
    <t>Details of fields on lists</t>
  </si>
  <si>
    <t>Date when signal will drop off list (If no further SPAD)</t>
  </si>
  <si>
    <r>
      <t xml:space="preserve">RS </t>
    </r>
    <r>
      <rPr>
        <sz val="11"/>
        <rFont val="Arial"/>
        <family val="2"/>
      </rPr>
      <t>Resignalled so not counted.</t>
    </r>
  </si>
  <si>
    <t>GB14</t>
  </si>
  <si>
    <t>Kew Gardens</t>
  </si>
  <si>
    <t>Up Richmond</t>
  </si>
  <si>
    <t>HHH0</t>
  </si>
  <si>
    <t>Norwood Jn</t>
  </si>
  <si>
    <t>Up Dc</t>
  </si>
  <si>
    <t>Gloucester</t>
  </si>
  <si>
    <t>Clapham Jn</t>
  </si>
  <si>
    <t>Up Main Slow</t>
  </si>
  <si>
    <t>Annual moving average</t>
  </si>
  <si>
    <t>NAJ2</t>
  </si>
  <si>
    <t>Marylebone</t>
  </si>
  <si>
    <t>GB17</t>
  </si>
  <si>
    <t>Down North London</t>
  </si>
  <si>
    <t>Up London Bridge Slow</t>
  </si>
  <si>
    <t>WPH2</t>
  </si>
  <si>
    <t>BTH3</t>
  </si>
  <si>
    <t>Wales</t>
  </si>
  <si>
    <t>W2</t>
  </si>
  <si>
    <t>OWW0</t>
  </si>
  <si>
    <t>Kensal Green</t>
  </si>
  <si>
    <t>MH1100</t>
  </si>
  <si>
    <t>Machynlleth</t>
  </si>
  <si>
    <t>Single</t>
  </si>
  <si>
    <t>SBA2</t>
  </si>
  <si>
    <t>Woking</t>
  </si>
  <si>
    <t>WS14</t>
  </si>
  <si>
    <t>GB22</t>
  </si>
  <si>
    <t>Platform 6</t>
  </si>
  <si>
    <t>Westbury</t>
  </si>
  <si>
    <t>London Blackfriars</t>
  </si>
  <si>
    <t>Down Holborn</t>
  </si>
  <si>
    <t>Victoria Asc</t>
  </si>
  <si>
    <t>SWM2</t>
  </si>
  <si>
    <t>TJC1</t>
  </si>
  <si>
    <t>Sheffield</t>
  </si>
  <si>
    <t>Up Suburban</t>
  </si>
  <si>
    <t>Up Relief</t>
  </si>
  <si>
    <t>Liverpool Street Iecc</t>
  </si>
  <si>
    <t>FS</t>
  </si>
  <si>
    <t>BML2</t>
  </si>
  <si>
    <r>
      <rPr>
        <b/>
        <sz val="16"/>
        <rFont val="Arial"/>
        <family val="2"/>
      </rPr>
      <t xml:space="preserve">Multi-SPAD signals listing.
</t>
    </r>
    <r>
      <rPr>
        <sz val="10"/>
        <rFont val="Arial"/>
        <family val="2"/>
      </rPr>
      <t xml:space="preserve">
This list reflects to position with regard to multi-SPAD signals as at midnight on Saturday night/Sunday morning each week.
A multi-SPAD signal is defined at one which has had two or more category A SPADs within five years.
A listing of all category A SPADs on the network may be downloaded from </t>
    </r>
    <r>
      <rPr>
        <u val="single"/>
        <sz val="10"/>
        <color indexed="21"/>
        <rFont val="Arial"/>
        <family val="2"/>
      </rPr>
      <t>www.opsweb.co.uk</t>
    </r>
    <r>
      <rPr>
        <sz val="10"/>
        <rFont val="Arial"/>
        <family val="2"/>
      </rPr>
      <t>.  Monthly SPAD/TPWS summary reports, as well as more detailed quarterly reports, may also be downloaded from the same location.
Feedback is always welcomed.</t>
    </r>
    <r>
      <rPr>
        <u val="single"/>
        <sz val="10"/>
        <color indexed="32"/>
        <rFont val="Arial"/>
        <family val="2"/>
      </rPr>
      <t xml:space="preserve">
spad@rssb.co.uk</t>
    </r>
    <r>
      <rPr>
        <sz val="10"/>
        <rFont val="Arial"/>
        <family val="2"/>
      </rPr>
      <t xml:space="preserve">
</t>
    </r>
  </si>
  <si>
    <t>Down Relief</t>
  </si>
  <si>
    <t>W79</t>
  </si>
  <si>
    <t>Vauxhall</t>
  </si>
  <si>
    <t>Down Windsor Fast</t>
  </si>
  <si>
    <t>Up</t>
  </si>
  <si>
    <t>South East</t>
  </si>
  <si>
    <t>WS21</t>
  </si>
  <si>
    <t>date</t>
  </si>
  <si>
    <t>W304</t>
  </si>
  <si>
    <t>Platform 2</t>
  </si>
  <si>
    <t>Rugby</t>
  </si>
  <si>
    <t>ATL0</t>
  </si>
  <si>
    <t>CF2572</t>
  </si>
  <si>
    <t>Cardiff West</t>
  </si>
  <si>
    <t>Up Barry Relie</t>
  </si>
  <si>
    <t>Swsc</t>
  </si>
  <si>
    <t>IN</t>
  </si>
  <si>
    <t>CE105</t>
  </si>
  <si>
    <t>Crewe South Jn</t>
  </si>
  <si>
    <t>LEC5</t>
  </si>
  <si>
    <t>Crewe</t>
  </si>
  <si>
    <t>WS25</t>
  </si>
  <si>
    <t>Willesden Jcn Low Level</t>
  </si>
  <si>
    <t>North Kent East Jn</t>
  </si>
  <si>
    <t>VC532</t>
  </si>
  <si>
    <t>T1695</t>
  </si>
  <si>
    <t>Reading</t>
  </si>
  <si>
    <t>Tvsc</t>
  </si>
  <si>
    <t>E965</t>
  </si>
  <si>
    <t>Southampton Maritime</t>
  </si>
  <si>
    <t>Down Holding Sidings</t>
  </si>
  <si>
    <t>Eastleigh</t>
  </si>
  <si>
    <t>CO835</t>
  </si>
  <si>
    <t>Ipswich Yard</t>
  </si>
  <si>
    <t>Departure</t>
  </si>
  <si>
    <t>Chesterfield South Junction</t>
  </si>
  <si>
    <t>MN1601</t>
  </si>
  <si>
    <t>Manchester Victoria East Jn</t>
  </si>
  <si>
    <t>Up Rochdale Slow</t>
  </si>
  <si>
    <t>MVM0</t>
  </si>
  <si>
    <t>Manchester North</t>
  </si>
  <si>
    <t>LB</t>
  </si>
  <si>
    <t>Saltley</t>
  </si>
  <si>
    <t>AD783</t>
  </si>
  <si>
    <t>Up Canterbury</t>
  </si>
  <si>
    <t>TVS1228</t>
  </si>
  <si>
    <t>VC527</t>
  </si>
  <si>
    <t>London Victoria</t>
  </si>
  <si>
    <t>Down Brighton Slow</t>
  </si>
  <si>
    <t>Tram Inn</t>
  </si>
  <si>
    <t>Down Main Line</t>
  </si>
  <si>
    <t>HNL1</t>
  </si>
  <si>
    <t>B20</t>
  </si>
  <si>
    <t>Bristol East Gantry</t>
  </si>
  <si>
    <t>Bristol Panel</t>
  </si>
  <si>
    <t>ME164</t>
  </si>
  <si>
    <t>Princes Risborough</t>
  </si>
  <si>
    <t>Cambridge</t>
  </si>
  <si>
    <t>CR4</t>
  </si>
  <si>
    <t>Clarbeston Road</t>
  </si>
  <si>
    <t>Chippenham</t>
  </si>
  <si>
    <t>Swindon</t>
  </si>
  <si>
    <t>K330</t>
  </si>
  <si>
    <t>Finsbury Park</t>
  </si>
  <si>
    <t>Kings Cross</t>
  </si>
  <si>
    <t>S164</t>
  </si>
  <si>
    <t>Mill Race Jn</t>
  </si>
  <si>
    <t>CH18</t>
  </si>
  <si>
    <t>Colwich</t>
  </si>
  <si>
    <t>LEC2</t>
  </si>
  <si>
    <t>Stoke Scc</t>
  </si>
  <si>
    <t>WS24</t>
  </si>
  <si>
    <t>Harlesden</t>
  </si>
  <si>
    <t>L54</t>
  </si>
  <si>
    <t>CO1787</t>
  </si>
  <si>
    <t>Norwich</t>
  </si>
  <si>
    <t>E Line</t>
  </si>
  <si>
    <t>LTN2</t>
  </si>
  <si>
    <t>GB10</t>
  </si>
  <si>
    <t>Gunnersbury</t>
  </si>
  <si>
    <t>W479</t>
  </si>
  <si>
    <t>Leatherhead</t>
  </si>
  <si>
    <t>TI22</t>
  </si>
  <si>
    <t>SL7815</t>
  </si>
  <si>
    <t>Lincoln</t>
  </si>
  <si>
    <t>SPD3</t>
  </si>
  <si>
    <t>VC623</t>
  </si>
  <si>
    <t>Wandsworth Comm</t>
  </si>
  <si>
    <t>Down Fast</t>
  </si>
  <si>
    <t>WK375</t>
  </si>
  <si>
    <t>Woking Jn</t>
  </si>
  <si>
    <t>NR5363</t>
  </si>
  <si>
    <t>WM306</t>
  </si>
  <si>
    <t>London Euston</t>
  </si>
  <si>
    <t>B Line</t>
  </si>
  <si>
    <t>Wembley</t>
  </si>
  <si>
    <t>CO343</t>
  </si>
  <si>
    <t>CO837</t>
  </si>
  <si>
    <t>T18</t>
  </si>
  <si>
    <t>The Gullet</t>
  </si>
  <si>
    <t>BR6</t>
  </si>
  <si>
    <t>Bangor</t>
  </si>
  <si>
    <t>CNH3</t>
  </si>
  <si>
    <t>L3631</t>
  </si>
  <si>
    <t>Whitehall Junction</t>
  </si>
  <si>
    <t>Line A</t>
  </si>
  <si>
    <t>York Iecc</t>
  </si>
  <si>
    <t>T75</t>
  </si>
  <si>
    <t>Cottage Jn</t>
  </si>
  <si>
    <t>Down Victoria Slow</t>
  </si>
  <si>
    <t>SY12</t>
  </si>
  <si>
    <t>Barnt Green</t>
  </si>
  <si>
    <t>Down Gloucester</t>
  </si>
  <si>
    <t>BAG2</t>
  </si>
  <si>
    <t>EK5145</t>
  </si>
  <si>
    <t>Ramsgate Depot</t>
  </si>
  <si>
    <t>ACR0</t>
  </si>
  <si>
    <t>Gillingham (East Kent Signalling Centre)</t>
  </si>
  <si>
    <t>P991</t>
  </si>
  <si>
    <t>Cleethorpes</t>
  </si>
  <si>
    <t>MAC3</t>
  </si>
  <si>
    <t>Pasture Street</t>
  </si>
  <si>
    <t>EH917</t>
  </si>
  <si>
    <t>Haymarket Depot</t>
  </si>
  <si>
    <t>Outgoing</t>
  </si>
  <si>
    <t>EGM2</t>
  </si>
  <si>
    <t>Edinburgh</t>
  </si>
  <si>
    <t>West Midlands</t>
  </si>
  <si>
    <t>SY240</t>
  </si>
  <si>
    <t>Salisbury</t>
  </si>
  <si>
    <t>BAE1</t>
  </si>
  <si>
    <t>W187</t>
  </si>
  <si>
    <t>SB6669</t>
  </si>
  <si>
    <t>Bescot</t>
  </si>
  <si>
    <t>North Neck</t>
  </si>
  <si>
    <t>PBJ0</t>
  </si>
  <si>
    <t>West Midlands Scc</t>
  </si>
  <si>
    <t>WS37</t>
  </si>
  <si>
    <t>Stonebridge Park</t>
  </si>
  <si>
    <t>E811</t>
  </si>
  <si>
    <t>Fareham Jn</t>
  </si>
  <si>
    <t>Down Netley</t>
  </si>
  <si>
    <t>SDP1</t>
  </si>
  <si>
    <t>HT59</t>
  </si>
  <si>
    <t>Portsmouth &amp; Southsea</t>
  </si>
  <si>
    <t>Havant</t>
  </si>
  <si>
    <t>SW1286</t>
  </si>
  <si>
    <t>EDL12</t>
  </si>
  <si>
    <t>Ore</t>
  </si>
  <si>
    <t>Hastings</t>
  </si>
  <si>
    <t>T1622</t>
  </si>
  <si>
    <t>Ruscombe Junction</t>
  </si>
  <si>
    <t>Tywford</t>
  </si>
  <si>
    <t>NT1061</t>
  </si>
  <si>
    <t>Newport</t>
  </si>
  <si>
    <t>South Wales</t>
  </si>
  <si>
    <t>NL1301</t>
  </si>
  <si>
    <t>Gospel Oak</t>
  </si>
  <si>
    <t>Upminster Central Workstation</t>
  </si>
  <si>
    <t>T10</t>
  </si>
  <si>
    <t>Norwood Fork Jn</t>
  </si>
  <si>
    <t>Arrival Road</t>
  </si>
  <si>
    <t>SNF0</t>
  </si>
  <si>
    <t>G234</t>
  </si>
  <si>
    <t>Ashchurch Sidings</t>
  </si>
  <si>
    <t>G37</t>
  </si>
  <si>
    <t>Gloucester Barnwood Jn</t>
  </si>
  <si>
    <t>S79</t>
  </si>
  <si>
    <t>CF7053</t>
  </si>
  <si>
    <t>Exit Line</t>
  </si>
  <si>
    <t>Wroc</t>
  </si>
  <si>
    <t>DR5842</t>
  </si>
  <si>
    <t>Blakedown</t>
  </si>
  <si>
    <t>Up Kidderminster</t>
  </si>
  <si>
    <t>SJ641</t>
  </si>
  <si>
    <t>Stourbridge Jn</t>
  </si>
  <si>
    <t>Sidings</t>
  </si>
  <si>
    <t>VS87</t>
  </si>
  <si>
    <t>Wandsworth Road</t>
  </si>
  <si>
    <t>WH235</t>
  </si>
  <si>
    <t>Cricklewood South Jn</t>
  </si>
  <si>
    <t>SPC1</t>
  </si>
  <si>
    <t>West Hampstead</t>
  </si>
  <si>
    <t>CE186</t>
  </si>
  <si>
    <t>Radway Green</t>
  </si>
  <si>
    <t>KCS1</t>
  </si>
  <si>
    <t>W422</t>
  </si>
  <si>
    <t>Whatley Quarry</t>
  </si>
  <si>
    <t>Branch Line</t>
  </si>
  <si>
    <t>FNS2</t>
  </si>
  <si>
    <t>T702</t>
  </si>
  <si>
    <t>Moulsecoomb</t>
  </si>
  <si>
    <t>Up East</t>
  </si>
  <si>
    <t>BTL0</t>
  </si>
  <si>
    <t>Three Bridges Asc</t>
  </si>
  <si>
    <t>K445</t>
  </si>
  <si>
    <t>Hornsey</t>
  </si>
  <si>
    <t>Down Slow No.1</t>
  </si>
  <si>
    <t>OB5010</t>
  </si>
  <si>
    <t>Bicester</t>
  </si>
  <si>
    <t>Up Goods</t>
  </si>
  <si>
    <t>OXD0</t>
  </si>
  <si>
    <t>WM473</t>
  </si>
  <si>
    <t>Euston Park Street</t>
  </si>
  <si>
    <t>Line B (Down Direction)</t>
  </si>
  <si>
    <t>W4</t>
  </si>
  <si>
    <t>Up Main Fast</t>
  </si>
  <si>
    <t>PT3021</t>
  </si>
  <si>
    <t>Bridgeend</t>
  </si>
  <si>
    <t>Port Talbot Panel</t>
  </si>
  <si>
    <t>WS42</t>
  </si>
  <si>
    <t>EL3035</t>
  </si>
  <si>
    <t>New Cross Gate</t>
  </si>
  <si>
    <t>Heavy Cleaning</t>
  </si>
  <si>
    <t>ELL0</t>
  </si>
  <si>
    <t>DY53</t>
  </si>
  <si>
    <t>Barton Under Needwood</t>
  </si>
  <si>
    <t>North Arrival</t>
  </si>
  <si>
    <t>Emcc</t>
  </si>
  <si>
    <t>LWW1</t>
  </si>
  <si>
    <t>E35</t>
  </si>
  <si>
    <t>Exeter St Davids</t>
  </si>
  <si>
    <t>Exeter</t>
  </si>
  <si>
    <t>WS35</t>
  </si>
  <si>
    <t>S862</t>
  </si>
  <si>
    <t>Swinton</t>
  </si>
  <si>
    <t>Up Doncaster</t>
  </si>
  <si>
    <t>TJC3</t>
  </si>
  <si>
    <t>CA483</t>
  </si>
  <si>
    <t>Chippenham Jn</t>
  </si>
  <si>
    <t>Down Ely</t>
  </si>
  <si>
    <t>CCH0</t>
  </si>
  <si>
    <t>VC538</t>
  </si>
  <si>
    <t>Battersea Pier Jn</t>
  </si>
  <si>
    <t>D78</t>
  </si>
  <si>
    <t>Newark</t>
  </si>
  <si>
    <t>SN6188</t>
  </si>
  <si>
    <t>Southall</t>
  </si>
  <si>
    <t>Southall West Sidings</t>
  </si>
  <si>
    <t>MN760</t>
  </si>
  <si>
    <t>Manchester Vic E Jn</t>
  </si>
  <si>
    <t>Down Rochdale Slow</t>
  </si>
  <si>
    <t>RJ29</t>
  </si>
  <si>
    <t>Marple</t>
  </si>
  <si>
    <t>TTA1</t>
  </si>
  <si>
    <t>Manchester East</t>
  </si>
  <si>
    <t>YY549</t>
  </si>
  <si>
    <t>Dalmuir</t>
  </si>
  <si>
    <t>YKR0</t>
  </si>
  <si>
    <t>Yoker</t>
  </si>
  <si>
    <t>DJ501</t>
  </si>
  <si>
    <t>Deansgate Jn</t>
  </si>
  <si>
    <t>Outbound Line</t>
  </si>
  <si>
    <t>CDM1</t>
  </si>
  <si>
    <t>TL2440/L198</t>
  </si>
  <si>
    <t>2 Reversible/Reversible Main</t>
  </si>
  <si>
    <t>Three Bridges/London Bridge</t>
  </si>
  <si>
    <t>WH273</t>
  </si>
  <si>
    <t>St Albans</t>
  </si>
  <si>
    <t>WP6885</t>
  </si>
  <si>
    <t>Washwood Heath</t>
  </si>
  <si>
    <t>Down Derby Goods</t>
  </si>
  <si>
    <t>DBP3</t>
  </si>
  <si>
    <t>Wmsc</t>
  </si>
  <si>
    <t>GG5486</t>
  </si>
  <si>
    <t>Glasgow Central</t>
  </si>
  <si>
    <t>Line 6</t>
  </si>
  <si>
    <t>WCM2</t>
  </si>
  <si>
    <t>West Of Scotland</t>
  </si>
  <si>
    <t>SY63</t>
  </si>
  <si>
    <t>Lifford East Jn</t>
  </si>
  <si>
    <t>Up Camp Hill</t>
  </si>
  <si>
    <t>SKN0</t>
  </si>
  <si>
    <t>W59</t>
  </si>
  <si>
    <t>Up Main Relief (Down Direction)</t>
  </si>
  <si>
    <t>RDG1</t>
  </si>
  <si>
    <t>W305</t>
  </si>
  <si>
    <t>Up Salisbury</t>
  </si>
  <si>
    <t>CY52</t>
  </si>
  <si>
    <t>Crewe Coal Yard</t>
  </si>
  <si>
    <t>VS208</t>
  </si>
  <si>
    <t>St Mary Cray Jn</t>
  </si>
  <si>
    <t>Up Chatham Slow</t>
  </si>
  <si>
    <t>TC4776</t>
  </si>
  <si>
    <t>GG5831</t>
  </si>
  <si>
    <t>Smithy Lye Junction</t>
  </si>
  <si>
    <t>Down Ayr</t>
  </si>
  <si>
    <t>Wssc</t>
  </si>
  <si>
    <t>DY531</t>
  </si>
  <si>
    <t>Derby St. Mary’S Junction</t>
  </si>
  <si>
    <t>Derby Centre</t>
  </si>
  <si>
    <t>W54</t>
  </si>
  <si>
    <t>Up Windsor Slow</t>
  </si>
  <si>
    <t>22/09/2018</t>
  </si>
  <si>
    <t>D15</t>
  </si>
  <si>
    <t>Grantham</t>
  </si>
  <si>
    <t>Down Up Slow</t>
  </si>
  <si>
    <t>SN87</t>
  </si>
  <si>
    <t>Portobello Jn</t>
  </si>
  <si>
    <t>Line 4</t>
  </si>
  <si>
    <t>Didcot Tvsc</t>
  </si>
  <si>
    <t>29/09/2018</t>
  </si>
  <si>
    <t>ML534</t>
  </si>
  <si>
    <t>Mann Island Jn</t>
  </si>
  <si>
    <t>Up West Kirby</t>
  </si>
  <si>
    <t>MIR2</t>
  </si>
  <si>
    <t>CA180</t>
  </si>
  <si>
    <t>06/10/2018</t>
  </si>
  <si>
    <t>G446</t>
  </si>
  <si>
    <t>Up Main (Down Direction)</t>
  </si>
  <si>
    <t>13/10/2018</t>
  </si>
  <si>
    <t>20/10/2018</t>
  </si>
  <si>
    <t>HN2</t>
  </si>
  <si>
    <t>Heckington</t>
  </si>
  <si>
    <t>Up Main Line</t>
  </si>
  <si>
    <t>L58</t>
  </si>
  <si>
    <t>Lowestoft</t>
  </si>
  <si>
    <t>Down Lowestoft</t>
  </si>
  <si>
    <t>NOL0</t>
  </si>
  <si>
    <t>27/10/2018</t>
  </si>
  <si>
    <t>CF2948</t>
  </si>
  <si>
    <t>Cardiff Central</t>
  </si>
  <si>
    <t>Up Barry</t>
  </si>
  <si>
    <t>South Wales Signalling Centre</t>
  </si>
  <si>
    <t>03/11/2018</t>
  </si>
  <si>
    <t>10/11/2018</t>
  </si>
  <si>
    <t>17/11/2018</t>
  </si>
  <si>
    <t>AD786</t>
  </si>
  <si>
    <t>Up Canterbury (Platform 5)</t>
  </si>
  <si>
    <t>24/11/2018</t>
  </si>
  <si>
    <t>East London Line Scc</t>
  </si>
  <si>
    <t>Plat 3 Gospel Oak</t>
  </si>
  <si>
    <t>01/12/2018</t>
  </si>
  <si>
    <t>08/12/2018</t>
  </si>
  <si>
    <t>K435</t>
  </si>
  <si>
    <t>Harringay</t>
  </si>
  <si>
    <t>Down Slow 1</t>
  </si>
  <si>
    <t>15/12/2018</t>
  </si>
  <si>
    <t>S410</t>
  </si>
  <si>
    <t>Masborough Junction</t>
  </si>
  <si>
    <t>Up Barrow Hill</t>
  </si>
  <si>
    <t>CHR0</t>
  </si>
  <si>
    <t>Sheffield Psb</t>
  </si>
  <si>
    <t>WH275</t>
  </si>
  <si>
    <t>St Albans Station</t>
  </si>
  <si>
    <t>22/12/2018</t>
  </si>
  <si>
    <t>EDL77</t>
  </si>
  <si>
    <t>Down Ore</t>
  </si>
  <si>
    <t>TTH0</t>
  </si>
  <si>
    <t>T95</t>
  </si>
  <si>
    <t>East Croydon</t>
  </si>
  <si>
    <t>FLL3</t>
  </si>
  <si>
    <t>29/12/2018</t>
  </si>
  <si>
    <t>VC544</t>
  </si>
  <si>
    <t>Battersea Park</t>
  </si>
  <si>
    <t>05/01/2019</t>
  </si>
  <si>
    <t>VS30</t>
  </si>
  <si>
    <t>12/01/2019</t>
  </si>
  <si>
    <t>19/01/2019</t>
  </si>
  <si>
    <t>26/01/2019</t>
  </si>
  <si>
    <t>T1769</t>
  </si>
  <si>
    <t>Scours Lane Junction</t>
  </si>
  <si>
    <t>Thames Valley</t>
  </si>
  <si>
    <t>02/02/2019</t>
  </si>
  <si>
    <t>WS53</t>
  </si>
  <si>
    <t>Harrow &amp; Wealdstone</t>
  </si>
  <si>
    <t>09/02/2019</t>
  </si>
  <si>
    <t>16/02/2019</t>
  </si>
  <si>
    <t>MP298</t>
  </si>
  <si>
    <t>Mauldeth Road</t>
  </si>
  <si>
    <t>Up Styal</t>
  </si>
  <si>
    <t>Manchester Piccadilly</t>
  </si>
  <si>
    <t>23/02/2019</t>
  </si>
  <si>
    <t>LR491</t>
  </si>
  <si>
    <t>Mountsorrel Sidings</t>
  </si>
  <si>
    <t>North Departure</t>
  </si>
  <si>
    <t>SPC5</t>
  </si>
  <si>
    <t>Leicester Workstation, Derby Emcc</t>
  </si>
  <si>
    <t>02/03/2019</t>
  </si>
  <si>
    <t>09/03/2019</t>
  </si>
  <si>
    <t>16/03/2019</t>
  </si>
  <si>
    <t>23/03/2019</t>
  </si>
  <si>
    <t>30/03/2019</t>
  </si>
  <si>
    <t>T24</t>
  </si>
  <si>
    <t>Up Wallington</t>
  </si>
  <si>
    <t>NFE0</t>
  </si>
  <si>
    <t>F33</t>
  </si>
  <si>
    <t>Twickenham Jn</t>
  </si>
  <si>
    <t>TSJ0</t>
  </si>
  <si>
    <t>Feltham Asc</t>
  </si>
  <si>
    <t>06/04/2019</t>
  </si>
  <si>
    <t>WS38</t>
  </si>
  <si>
    <t>Stonebridge Park Depot</t>
  </si>
  <si>
    <t>Departure Line (Line 22)</t>
  </si>
  <si>
    <t>13/04/2019</t>
  </si>
  <si>
    <t>20/04/2019</t>
  </si>
  <si>
    <t>T6246</t>
  </si>
  <si>
    <t>East Boldon</t>
  </si>
  <si>
    <t>Up Sunderland</t>
  </si>
  <si>
    <t>Tyneside</t>
  </si>
  <si>
    <t>27/04/2019</t>
  </si>
  <si>
    <t>YH405</t>
  </si>
  <si>
    <t>Hillfoot</t>
  </si>
  <si>
    <t>MGE0</t>
  </si>
  <si>
    <t>GMM379/M377</t>
  </si>
  <si>
    <t>Motherwell Tmd</t>
  </si>
  <si>
    <t>Down Coatbridge</t>
  </si>
  <si>
    <t>Motherwell</t>
  </si>
  <si>
    <t>04/05/2019</t>
  </si>
  <si>
    <t>GD745</t>
  </si>
  <si>
    <t>Cobham</t>
  </si>
  <si>
    <t>Down Cobham</t>
  </si>
  <si>
    <t>Guildford</t>
  </si>
  <si>
    <t>11/05/2019</t>
  </si>
  <si>
    <t>EAL1001</t>
  </si>
  <si>
    <t>South Gyle Station</t>
  </si>
  <si>
    <t>Down Fife</t>
  </si>
  <si>
    <t>Edinburgh Sc</t>
  </si>
  <si>
    <t>18/05/2019</t>
  </si>
  <si>
    <t>P128</t>
  </si>
  <si>
    <t>Perth</t>
  </si>
  <si>
    <t>Platform 4</t>
  </si>
  <si>
    <t>25/05/2019</t>
  </si>
  <si>
    <t>01/06/2019</t>
  </si>
  <si>
    <t>LR41</t>
  </si>
  <si>
    <t>Harrowden Junction</t>
  </si>
  <si>
    <t>Up &amp; Down Slow</t>
  </si>
  <si>
    <t>Kettering Workstation</t>
  </si>
  <si>
    <t>W306</t>
  </si>
  <si>
    <t>Clapham Junction</t>
  </si>
  <si>
    <t>Platform 1</t>
  </si>
  <si>
    <t>08/06/2019</t>
  </si>
  <si>
    <t>15/06/2019</t>
  </si>
  <si>
    <t>LK18</t>
  </si>
  <si>
    <t>Laurencekirk</t>
  </si>
  <si>
    <t>CO832</t>
  </si>
  <si>
    <t>East Suffolk Junction</t>
  </si>
  <si>
    <t>Down East Suffolk</t>
  </si>
  <si>
    <t>22/06/2019</t>
  </si>
  <si>
    <t>29/06/2019</t>
  </si>
  <si>
    <t>W372</t>
  </si>
  <si>
    <t>Wimbledon Park</t>
  </si>
  <si>
    <t>SN206</t>
  </si>
  <si>
    <t>Ealing Broadway</t>
  </si>
  <si>
    <t>Tvsc Didcot, Acton Desk</t>
  </si>
  <si>
    <t>06/07/2019</t>
  </si>
  <si>
    <t>LR488</t>
  </si>
  <si>
    <t>Mountsorrel</t>
  </si>
  <si>
    <t>Leicester</t>
  </si>
  <si>
    <t>EL325</t>
  </si>
  <si>
    <t>Highbury And Islington</t>
  </si>
  <si>
    <t>E763</t>
  </si>
  <si>
    <t>Millbrook</t>
  </si>
  <si>
    <t>13/07/2019</t>
  </si>
  <si>
    <t>20/07/2019</t>
  </si>
  <si>
    <t>CJ2</t>
  </si>
  <si>
    <t>Shrewsbury Crewe Jn</t>
  </si>
  <si>
    <t>Crewe Jn</t>
  </si>
  <si>
    <t>T2848</t>
  </si>
  <si>
    <t>Thatcham</t>
  </si>
  <si>
    <t>Up Westbury</t>
  </si>
  <si>
    <t>27/07/2019</t>
  </si>
  <si>
    <t>03/08/2019</t>
  </si>
  <si>
    <t>10/08/2019</t>
  </si>
  <si>
    <t>Proof House Junction</t>
  </si>
  <si>
    <t>Down Stour</t>
  </si>
  <si>
    <t>Birmingham New Street</t>
  </si>
  <si>
    <t>17/08/2019</t>
  </si>
  <si>
    <t>CB144/NS144</t>
  </si>
  <si>
    <t>S18</t>
  </si>
  <si>
    <t>Blackhorse Road</t>
  </si>
  <si>
    <t>Up T&amp;H</t>
  </si>
  <si>
    <t>South Tottenham Sb</t>
  </si>
  <si>
    <t>SN74</t>
  </si>
  <si>
    <t>Portobello Junction</t>
  </si>
  <si>
    <t>Line 3</t>
  </si>
  <si>
    <t>Thames Valley Signalling Centre</t>
  </si>
  <si>
    <t>24/08/2019</t>
  </si>
  <si>
    <t>L361</t>
  </si>
  <si>
    <t>Ilford Car Sheds</t>
  </si>
  <si>
    <t>Outlet Road</t>
  </si>
  <si>
    <t>31/08/2019</t>
  </si>
  <si>
    <t>07/09/2019</t>
  </si>
  <si>
    <t>14/09/2019</t>
  </si>
  <si>
    <t>TC4535</t>
  </si>
  <si>
    <t>Meadow Lane Junction</t>
  </si>
  <si>
    <t>Down High Level</t>
  </si>
  <si>
    <t>LNW</t>
  </si>
  <si>
    <t>B line</t>
  </si>
  <si>
    <t>Failure to check signal aspect</t>
  </si>
  <si>
    <t>NJ8</t>
  </si>
  <si>
    <t>Misjudge train behaviour</t>
  </si>
  <si>
    <t>NJ6</t>
  </si>
  <si>
    <t>NJ13</t>
  </si>
  <si>
    <t>Y207</t>
  </si>
  <si>
    <t>York</t>
  </si>
  <si>
    <t>ECM4</t>
  </si>
  <si>
    <t>Failure to react to caution signal</t>
  </si>
  <si>
    <t>NJ14</t>
  </si>
  <si>
    <t>NJ18</t>
  </si>
  <si>
    <t>NJ7</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</si>
</sst>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_(&quot;$&quot;* #,##0.00_);_(&quot;$&quot;* \(#,##0.00\);_(&quot;$&quot;* &quot;-&quot;??_);_(@_)"/>
    <numFmt numFmtId="167" formatCode="_(&quot;$&quot;* #,##0_);_(&quot;$&quot;* \(#,##0\);_(&quot;$&quot;* &quot;-&quot;_);_(@_)"/>
    <numFmt numFmtId="168" formatCode="[$-809]dd\ mmmm\ yyyy"/>
    <numFmt numFmtId="169" formatCode="_-* #,##0.000_-;\-* #,##0.000_-;_-* &quot;-&quot;??_-;_-@_-"/>
    <numFmt numFmtId="170" formatCode="_-* #,##0.0_-;\-* #,##0.0_-;_-* &quot;-&quot;??_-;_-@_-"/>
    <numFmt numFmtId="171" formatCode="_-* #,##0_-;\-* #,##0_-;_-* &quot;-&quot;??_-;_-@_-"/>
    <numFmt numFmtId="172" formatCode="[$-409]mmm;@"/>
    <numFmt numFmtId="173" formatCode="0.00000000000000"/>
    <numFmt numFmtId="174" formatCode="0.000000000000000"/>
    <numFmt numFmtId="175" formatCode="0.0000000000000000"/>
    <numFmt numFmtId="176" formatCode="0.0000000000000"/>
    <numFmt numFmtId="177" formatCode="0.000000000000"/>
    <numFmt numFmtId="178" formatCode="0.00000000000"/>
    <numFmt numFmtId="179" formatCode="0.0000000000"/>
    <numFmt numFmtId="180" formatCode="0.000000000"/>
    <numFmt numFmtId="181" formatCode="0.00000000"/>
    <numFmt numFmtId="182" formatCode="0.0000000"/>
  </numFmts>
  <fonts count="59">
    <font>
      <sz val="12"/>
      <name val="Arial"/>
      <family val="0"/>
    </font>
    <font>
      <sz val="10"/>
      <color indexed="8"/>
      <name val="Arial"/>
      <family val="2"/>
    </font>
    <font>
      <u val="single"/>
      <sz val="12"/>
      <color indexed="12"/>
      <name val="Arial"/>
      <family val="2"/>
    </font>
    <font>
      <u val="single"/>
      <sz val="12"/>
      <color indexed="36"/>
      <name val="Arial"/>
      <family val="2"/>
    </font>
    <font>
      <sz val="8"/>
      <name val="Arial"/>
      <family val="2"/>
    </font>
    <font>
      <sz val="10"/>
      <name val="Arial"/>
      <family val="2"/>
    </font>
    <font>
      <b/>
      <sz val="10"/>
      <color indexed="8"/>
      <name val="Arial"/>
      <family val="2"/>
    </font>
    <font>
      <b/>
      <sz val="10"/>
      <name val="Arial"/>
      <family val="2"/>
    </font>
    <font>
      <b/>
      <sz val="12"/>
      <color indexed="50"/>
      <name val="Arial"/>
      <family val="2"/>
    </font>
    <font>
      <b/>
      <sz val="11"/>
      <color indexed="18"/>
      <name val="Arial"/>
      <family val="2"/>
    </font>
    <font>
      <b/>
      <sz val="11"/>
      <name val="Arial"/>
      <family val="2"/>
    </font>
    <font>
      <i/>
      <sz val="11"/>
      <color indexed="8"/>
      <name val="Arial"/>
      <family val="2"/>
    </font>
    <font>
      <sz val="11"/>
      <color indexed="8"/>
      <name val="Arial"/>
      <family val="2"/>
    </font>
    <font>
      <b/>
      <sz val="11"/>
      <color indexed="8"/>
      <name val="Arial"/>
      <family val="2"/>
    </font>
    <font>
      <sz val="11"/>
      <name val="Arial"/>
      <family val="2"/>
    </font>
    <font>
      <b/>
      <sz val="11"/>
      <color indexed="56"/>
      <name val="Arial"/>
      <family val="2"/>
    </font>
    <font>
      <sz val="11"/>
      <color indexed="18"/>
      <name val="Arial"/>
      <family val="2"/>
    </font>
    <font>
      <b/>
      <sz val="16"/>
      <name val="Arial"/>
      <family val="2"/>
    </font>
    <font>
      <u val="single"/>
      <sz val="10"/>
      <color indexed="21"/>
      <name val="Arial"/>
      <family val="2"/>
    </font>
    <font>
      <u val="single"/>
      <sz val="10"/>
      <color indexed="32"/>
      <name val="Arial"/>
      <family val="2"/>
    </font>
    <font>
      <sz val="8"/>
      <color indexed="8"/>
      <name val="Arial"/>
      <family val="2"/>
    </font>
    <font>
      <sz val="14"/>
      <color indexed="8"/>
      <name val="Arial"/>
      <family val="0"/>
    </font>
    <font>
      <sz val="12"/>
      <color indexed="8"/>
      <name val="Arial"/>
      <family val="0"/>
    </font>
    <font>
      <sz val="3.2"/>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24"/>
      <name val="Calibri"/>
      <family val="2"/>
    </font>
    <font>
      <b/>
      <sz val="13"/>
      <color indexed="24"/>
      <name val="Calibri"/>
      <family val="2"/>
    </font>
    <font>
      <b/>
      <sz val="11"/>
      <color indexed="24"/>
      <name val="Calibri"/>
      <family val="2"/>
    </font>
    <font>
      <sz val="11"/>
      <color indexed="54"/>
      <name val="Calibri"/>
      <family val="2"/>
    </font>
    <font>
      <sz val="11"/>
      <color indexed="52"/>
      <name val="Calibri"/>
      <family val="2"/>
    </font>
    <font>
      <b/>
      <sz val="11"/>
      <color indexed="63"/>
      <name val="Calibri"/>
      <family val="2"/>
    </font>
    <font>
      <b/>
      <sz val="18"/>
      <color indexed="24"/>
      <name val="Cambria"/>
      <family val="2"/>
    </font>
    <font>
      <b/>
      <sz val="11"/>
      <color indexed="8"/>
      <name val="Calibri"/>
      <family val="2"/>
    </font>
    <font>
      <sz val="11"/>
      <color indexed="10"/>
      <name val="Calibri"/>
      <family val="2"/>
    </font>
    <font>
      <sz val="8"/>
      <name val="Segoe UI"/>
      <family val="2"/>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8"/>
        <bgColor indexed="64"/>
      </patternFill>
    </fill>
    <fill>
      <patternFill patternType="solid">
        <fgColor indexed="5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style="thin"/>
      <top style="thin"/>
      <bottom style="thin"/>
    </border>
    <border>
      <left style="medium"/>
      <right style="medium"/>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style="thin"/>
      <top style="thin"/>
      <bottom style="hair">
        <color indexed="2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1"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54">
    <xf numFmtId="0" fontId="0" fillId="0" borderId="0" xfId="0" applyAlignment="1">
      <alignment/>
    </xf>
    <xf numFmtId="0" fontId="5" fillId="0" borderId="0" xfId="0" applyFont="1" applyAlignment="1">
      <alignment/>
    </xf>
    <xf numFmtId="0" fontId="5" fillId="0" borderId="0" xfId="0" applyFont="1" applyAlignment="1">
      <alignment/>
    </xf>
    <xf numFmtId="0" fontId="5" fillId="0" borderId="10" xfId="0" applyFont="1" applyBorder="1" applyAlignment="1">
      <alignment/>
    </xf>
    <xf numFmtId="14" fontId="5" fillId="0" borderId="0" xfId="0" applyNumberFormat="1" applyFont="1" applyAlignment="1">
      <alignment horizontal="center"/>
    </xf>
    <xf numFmtId="0" fontId="5" fillId="0" borderId="0" xfId="0" applyFont="1" applyAlignment="1">
      <alignment horizontal="center"/>
    </xf>
    <xf numFmtId="0" fontId="6" fillId="33" borderId="11" xfId="57" applyFont="1" applyFill="1" applyBorder="1" applyAlignment="1">
      <alignment horizontal="center" wrapText="1"/>
      <protection/>
    </xf>
    <xf numFmtId="14" fontId="6" fillId="33" borderId="11" xfId="57" applyNumberFormat="1" applyFont="1" applyFill="1" applyBorder="1" applyAlignment="1">
      <alignment horizontal="center" wrapText="1"/>
      <protection/>
    </xf>
    <xf numFmtId="0" fontId="6" fillId="33" borderId="11" xfId="57" applyFont="1" applyFill="1" applyBorder="1" applyAlignment="1">
      <alignment horizontal="center" vertical="center" textRotation="90" wrapText="1"/>
      <protection/>
    </xf>
    <xf numFmtId="0" fontId="7" fillId="34" borderId="11" xfId="0" applyFont="1" applyFill="1" applyBorder="1" applyAlignment="1">
      <alignment/>
    </xf>
    <xf numFmtId="0" fontId="8" fillId="0" borderId="0" xfId="0" applyFont="1" applyAlignment="1">
      <alignment horizontal="justify" vertical="top"/>
    </xf>
    <xf numFmtId="0" fontId="0" fillId="0" borderId="0" xfId="0" applyAlignment="1">
      <alignment horizontal="justify" vertical="top"/>
    </xf>
    <xf numFmtId="0" fontId="9" fillId="0" borderId="0" xfId="0" applyFont="1" applyAlignment="1">
      <alignment horizontal="justify" vertical="top"/>
    </xf>
    <xf numFmtId="0" fontId="10" fillId="0" borderId="0" xfId="0" applyFont="1" applyAlignment="1">
      <alignment horizontal="justify" vertical="top"/>
    </xf>
    <xf numFmtId="0" fontId="12" fillId="0" borderId="0" xfId="0" applyFont="1" applyAlignment="1">
      <alignment horizontal="justify" vertical="top"/>
    </xf>
    <xf numFmtId="0" fontId="13" fillId="0" borderId="0" xfId="0" applyFont="1" applyAlignment="1">
      <alignment horizontal="justify" vertical="top"/>
    </xf>
    <xf numFmtId="0" fontId="14" fillId="0" borderId="0" xfId="0" applyFont="1" applyAlignment="1">
      <alignment horizontal="justify" vertical="top"/>
    </xf>
    <xf numFmtId="0" fontId="15" fillId="0" borderId="0" xfId="0" applyFont="1" applyAlignment="1">
      <alignment horizontal="justify" vertical="top"/>
    </xf>
    <xf numFmtId="0" fontId="0" fillId="0" borderId="0" xfId="0" applyFont="1" applyAlignment="1">
      <alignment horizontal="justify" vertical="top"/>
    </xf>
    <xf numFmtId="0" fontId="13" fillId="0" borderId="0" xfId="0" applyFont="1" applyAlignment="1">
      <alignment horizontal="justify" vertical="top" wrapText="1"/>
    </xf>
    <xf numFmtId="0" fontId="12" fillId="0" borderId="0" xfId="0" applyFont="1" applyAlignment="1">
      <alignment horizontal="justify" vertical="top" wrapText="1"/>
    </xf>
    <xf numFmtId="0" fontId="7" fillId="34" borderId="11" xfId="0" applyFont="1" applyFill="1" applyBorder="1" applyAlignment="1">
      <alignment horizontal="center" textRotation="90"/>
    </xf>
    <xf numFmtId="0" fontId="5" fillId="0" borderId="0" xfId="0" applyFont="1" applyAlignment="1">
      <alignment horizontal="center"/>
    </xf>
    <xf numFmtId="0" fontId="5" fillId="6" borderId="12" xfId="0" applyFont="1" applyFill="1" applyBorder="1" applyAlignment="1" applyProtection="1">
      <alignment vertical="center" wrapText="1"/>
      <protection locked="0"/>
    </xf>
    <xf numFmtId="0" fontId="6" fillId="33" borderId="0" xfId="57" applyFont="1" applyFill="1" applyAlignment="1">
      <alignment horizontal="center" vertical="center" textRotation="90" wrapText="1"/>
      <protection/>
    </xf>
    <xf numFmtId="0" fontId="5" fillId="0" borderId="13"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14" fontId="5" fillId="0" borderId="10" xfId="0" applyNumberFormat="1" applyFont="1" applyBorder="1" applyAlignment="1">
      <alignment/>
    </xf>
    <xf numFmtId="0" fontId="5" fillId="0" borderId="11" xfId="0" applyFont="1" applyBorder="1" applyAlignment="1">
      <alignment horizontal="left"/>
    </xf>
    <xf numFmtId="14" fontId="5" fillId="0" borderId="11" xfId="0" applyNumberFormat="1" applyFont="1" applyBorder="1" applyAlignment="1">
      <alignment horizontal="left"/>
    </xf>
    <xf numFmtId="0" fontId="5" fillId="0" borderId="11" xfId="0" applyFont="1" applyBorder="1" applyAlignment="1">
      <alignment horizontal="left"/>
    </xf>
    <xf numFmtId="14" fontId="5" fillId="0" borderId="11" xfId="0" applyNumberFormat="1" applyFont="1" applyBorder="1" applyAlignment="1">
      <alignment horizontal="left"/>
    </xf>
    <xf numFmtId="171" fontId="5" fillId="0" borderId="11" xfId="42" applyNumberFormat="1" applyFont="1" applyBorder="1" applyAlignment="1">
      <alignment horizontal="left"/>
    </xf>
    <xf numFmtId="0" fontId="5" fillId="0" borderId="16" xfId="0" applyFont="1" applyBorder="1" applyAlignment="1">
      <alignment horizontal="center"/>
    </xf>
    <xf numFmtId="0" fontId="5" fillId="0" borderId="16" xfId="0" applyFont="1" applyBorder="1" applyAlignment="1">
      <alignment/>
    </xf>
    <xf numFmtId="14" fontId="5" fillId="0" borderId="16" xfId="0" applyNumberFormat="1" applyFont="1" applyBorder="1" applyAlignment="1">
      <alignment horizontal="center"/>
    </xf>
    <xf numFmtId="0" fontId="6" fillId="33" borderId="11" xfId="57" applyFont="1" applyFill="1" applyBorder="1" applyAlignment="1">
      <alignment horizontal="center" wrapText="1"/>
      <protection/>
    </xf>
    <xf numFmtId="15" fontId="6" fillId="33" borderId="11" xfId="57" applyNumberFormat="1" applyFont="1" applyFill="1" applyBorder="1" applyAlignment="1">
      <alignment horizontal="center" wrapText="1"/>
      <protection/>
    </xf>
    <xf numFmtId="14" fontId="6" fillId="33" borderId="11" xfId="57" applyNumberFormat="1" applyFont="1" applyFill="1" applyBorder="1" applyAlignment="1">
      <alignment horizontal="center" textRotation="90" wrapText="1"/>
      <protection/>
    </xf>
    <xf numFmtId="0" fontId="6" fillId="33" borderId="11" xfId="57" applyFont="1" applyFill="1" applyBorder="1" applyAlignment="1">
      <alignment horizontal="center" vertical="center" textRotation="90" wrapText="1"/>
      <protection/>
    </xf>
    <xf numFmtId="14" fontId="6" fillId="33" borderId="0" xfId="57" applyNumberFormat="1" applyFont="1" applyFill="1" applyAlignment="1">
      <alignment horizontal="center" vertical="center" wrapText="1"/>
      <protection/>
    </xf>
    <xf numFmtId="0" fontId="7" fillId="0" borderId="0" xfId="0" applyFont="1" applyAlignment="1">
      <alignment horizontal="center"/>
    </xf>
    <xf numFmtId="14" fontId="20" fillId="0" borderId="17" xfId="57" applyNumberFormat="1" applyFont="1" applyBorder="1" applyAlignment="1">
      <alignment horizontal="center"/>
      <protection/>
    </xf>
    <xf numFmtId="0" fontId="20" fillId="0" borderId="17" xfId="57" applyFont="1" applyBorder="1" applyAlignment="1">
      <alignment horizontal="left"/>
      <protection/>
    </xf>
    <xf numFmtId="15" fontId="20" fillId="0" borderId="17" xfId="57" applyNumberFormat="1" applyFont="1" applyBorder="1" applyAlignment="1">
      <alignment horizontal="center"/>
      <protection/>
    </xf>
    <xf numFmtId="0" fontId="20" fillId="0" borderId="17" xfId="57" applyFont="1" applyBorder="1" applyAlignment="1">
      <alignment horizontal="center"/>
      <protection/>
    </xf>
    <xf numFmtId="0" fontId="5" fillId="0" borderId="0" xfId="0" applyFont="1" applyAlignment="1">
      <alignment/>
    </xf>
    <xf numFmtId="14" fontId="20" fillId="0" borderId="11" xfId="57" applyNumberFormat="1" applyFont="1" applyBorder="1" applyAlignment="1">
      <alignment horizontal="center"/>
      <protection/>
    </xf>
    <xf numFmtId="0" fontId="20" fillId="0" borderId="11" xfId="57" applyFont="1" applyBorder="1" applyAlignment="1">
      <alignment horizontal="left"/>
      <protection/>
    </xf>
    <xf numFmtId="15" fontId="20" fillId="0" borderId="11" xfId="57" applyNumberFormat="1" applyFont="1" applyBorder="1" applyAlignment="1">
      <alignment horizontal="center"/>
      <protection/>
    </xf>
    <xf numFmtId="0" fontId="20" fillId="0" borderId="11" xfId="57" applyFont="1" applyBorder="1" applyAlignment="1">
      <alignment horizontal="center"/>
      <protection/>
    </xf>
    <xf numFmtId="0" fontId="5" fillId="0" borderId="0" xfId="0" applyFont="1" applyAlignment="1">
      <alignment horizontal="center"/>
    </xf>
    <xf numFmtId="14" fontId="5" fillId="0" borderId="0" xfId="0" applyNumberFormat="1" applyFont="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2" xfId="57"/>
    <cellStyle name="Note" xfId="58"/>
    <cellStyle name="Output" xfId="59"/>
    <cellStyle name="Percent" xfId="60"/>
    <cellStyle name="Title" xfId="61"/>
    <cellStyle name="Total" xfId="62"/>
    <cellStyle name="Warning Text" xfId="63"/>
  </cellStyles>
  <dxfs count="2">
    <dxf>
      <font>
        <b/>
        <i val="0"/>
      </font>
    </dxf>
    <dxf>
      <font>
        <b/>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D252B"/>
      <rgbColor rgb="008FBE00"/>
      <rgbColor rgb="00081053"/>
      <rgbColor rgb="00E3E311"/>
      <rgbColor rgb="00800080"/>
      <rgbColor rgb="0068A2BF"/>
      <rgbColor rgb="00D9D9D9"/>
      <rgbColor rgb="00808080"/>
      <rgbColor rgb="0020396D"/>
      <rgbColor rgb="0068A2BF"/>
      <rgbColor rgb="00CD252B"/>
      <rgbColor rgb="00FFA469"/>
      <rgbColor rgb="00E3E311"/>
      <rgbColor rgb="00339966"/>
      <rgbColor rgb="00CC99FF"/>
      <rgbColor rgb="00993366"/>
      <rgbColor rgb="005C83D0"/>
      <rgbColor rgb="00A6C9DA"/>
      <rgbColor rgb="00E57174"/>
      <rgbColor rgb="00FFC69F"/>
      <rgbColor rgb="00F9F68F"/>
      <rgbColor rgb="008DD9B3"/>
      <rgbColor rgb="00E1C3FF"/>
      <rgbColor rgb="00D070A0"/>
      <rgbColor rgb="0000CCFF"/>
      <rgbColor rgb="00CCFFFF"/>
      <rgbColor rgb="00CCFFCC"/>
      <rgbColor rgb="00F9F68F"/>
      <rgbColor rgb="008DD9B3"/>
      <rgbColor rgb="00FF99CC"/>
      <rgbColor rgb="00CC99FF"/>
      <rgbColor rgb="00FFA469"/>
      <rgbColor rgb="00E57174"/>
      <rgbColor rgb="0033CCCC"/>
      <rgbColor rgb="0099CC00"/>
      <rgbColor rgb="00FFCC00"/>
      <rgbColor rgb="00FF9900"/>
      <rgbColor rgb="00FF6600"/>
      <rgbColor rgb="00666699"/>
      <rgbColor rgb="00969696"/>
      <rgbColor rgb="00003366"/>
      <rgbColor rgb="00339966"/>
      <rgbColor rgb="00A6C9DA"/>
      <rgbColor rgb="00FFF079"/>
      <rgbColor rgb="005C83D0"/>
      <rgbColor rgb="00FFC69F"/>
      <rgbColor rgb="0020396D"/>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75"/>
          <c:y val="0.02"/>
          <c:w val="0.93975"/>
          <c:h val="0.859"/>
        </c:manualLayout>
      </c:layout>
      <c:lineChart>
        <c:grouping val="standard"/>
        <c:varyColors val="0"/>
        <c:ser>
          <c:idx val="0"/>
          <c:order val="0"/>
          <c:tx>
            <c:strRef>
              <c:f>'Weekly MSS data'!$B$1</c:f>
              <c:strCache>
                <c:ptCount val="1"/>
                <c:pt idx="0">
                  <c:v>Weekly multi SPAD totals</c:v>
                </c:pt>
              </c:strCache>
            </c:strRef>
          </c:tx>
          <c:spPr>
            <a:ln w="25400">
              <a:solidFill>
                <a:srgbClr val="CD252B"/>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5C83D0"/>
              </a:solidFill>
              <a:ln>
                <a:solidFill>
                  <a:srgbClr val="5C83D0"/>
                </a:solidFill>
              </a:ln>
            </c:spPr>
          </c:marker>
          <c:cat>
            <c:strRef>
              <c:f>'Weekly MSS data'!$E$2:$E$53</c:f>
              <c:strCache>
                <c:ptCount val="52"/>
                <c:pt idx="0">
                  <c:v>43365</c:v>
                </c:pt>
                <c:pt idx="1">
                  <c:v>43372</c:v>
                </c:pt>
                <c:pt idx="2">
                  <c:v>43379</c:v>
                </c:pt>
                <c:pt idx="3">
                  <c:v>43386</c:v>
                </c:pt>
                <c:pt idx="4">
                  <c:v>43393</c:v>
                </c:pt>
                <c:pt idx="5">
                  <c:v>43400</c:v>
                </c:pt>
                <c:pt idx="6">
                  <c:v>43407</c:v>
                </c:pt>
                <c:pt idx="7">
                  <c:v>43414</c:v>
                </c:pt>
                <c:pt idx="8">
                  <c:v>43421</c:v>
                </c:pt>
                <c:pt idx="9">
                  <c:v>43428</c:v>
                </c:pt>
                <c:pt idx="10">
                  <c:v>43435</c:v>
                </c:pt>
                <c:pt idx="11">
                  <c:v>43442</c:v>
                </c:pt>
                <c:pt idx="12">
                  <c:v>43449</c:v>
                </c:pt>
                <c:pt idx="13">
                  <c:v>43456</c:v>
                </c:pt>
                <c:pt idx="14">
                  <c:v>43463</c:v>
                </c:pt>
                <c:pt idx="15">
                  <c:v>43470</c:v>
                </c:pt>
                <c:pt idx="16">
                  <c:v>43477</c:v>
                </c:pt>
                <c:pt idx="17">
                  <c:v>43484</c:v>
                </c:pt>
                <c:pt idx="18">
                  <c:v>43491</c:v>
                </c:pt>
                <c:pt idx="19">
                  <c:v>43498</c:v>
                </c:pt>
                <c:pt idx="20">
                  <c:v>43505</c:v>
                </c:pt>
                <c:pt idx="21">
                  <c:v>43512</c:v>
                </c:pt>
                <c:pt idx="22">
                  <c:v>43519</c:v>
                </c:pt>
                <c:pt idx="23">
                  <c:v>43526</c:v>
                </c:pt>
                <c:pt idx="24">
                  <c:v>43533</c:v>
                </c:pt>
                <c:pt idx="25">
                  <c:v>43540</c:v>
                </c:pt>
                <c:pt idx="26">
                  <c:v>43547</c:v>
                </c:pt>
                <c:pt idx="27">
                  <c:v>43554</c:v>
                </c:pt>
                <c:pt idx="28">
                  <c:v>43561</c:v>
                </c:pt>
                <c:pt idx="29">
                  <c:v>43568</c:v>
                </c:pt>
                <c:pt idx="30">
                  <c:v>43575</c:v>
                </c:pt>
                <c:pt idx="31">
                  <c:v>43582</c:v>
                </c:pt>
                <c:pt idx="32">
                  <c:v>43589</c:v>
                </c:pt>
                <c:pt idx="33">
                  <c:v>43596</c:v>
                </c:pt>
                <c:pt idx="34">
                  <c:v>43603</c:v>
                </c:pt>
                <c:pt idx="35">
                  <c:v>43610</c:v>
                </c:pt>
                <c:pt idx="36">
                  <c:v>43617</c:v>
                </c:pt>
                <c:pt idx="37">
                  <c:v>43624</c:v>
                </c:pt>
                <c:pt idx="38">
                  <c:v>43631</c:v>
                </c:pt>
                <c:pt idx="39">
                  <c:v>43638</c:v>
                </c:pt>
                <c:pt idx="40">
                  <c:v>43645</c:v>
                </c:pt>
                <c:pt idx="41">
                  <c:v>43652</c:v>
                </c:pt>
                <c:pt idx="42">
                  <c:v>43659</c:v>
                </c:pt>
                <c:pt idx="43">
                  <c:v>43666</c:v>
                </c:pt>
                <c:pt idx="44">
                  <c:v>43673</c:v>
                </c:pt>
                <c:pt idx="45">
                  <c:v>43680</c:v>
                </c:pt>
                <c:pt idx="46">
                  <c:v>43687</c:v>
                </c:pt>
                <c:pt idx="47">
                  <c:v>43694</c:v>
                </c:pt>
                <c:pt idx="48">
                  <c:v>43701</c:v>
                </c:pt>
                <c:pt idx="49">
                  <c:v>43708</c:v>
                </c:pt>
                <c:pt idx="50">
                  <c:v>43715</c:v>
                </c:pt>
                <c:pt idx="51">
                  <c:v>43722</c:v>
                </c:pt>
              </c:strCache>
            </c:strRef>
          </c:cat>
          <c:val>
            <c:numRef>
              <c:f>'Weekly MSS data'!$B$2:$B$53</c:f>
              <c:numCache>
                <c:ptCount val="52"/>
                <c:pt idx="0">
                  <c:v>141</c:v>
                </c:pt>
                <c:pt idx="1">
                  <c:v>143</c:v>
                </c:pt>
                <c:pt idx="2">
                  <c:v>143</c:v>
                </c:pt>
                <c:pt idx="3">
                  <c:v>142</c:v>
                </c:pt>
                <c:pt idx="4">
                  <c:v>143</c:v>
                </c:pt>
                <c:pt idx="5">
                  <c:v>144</c:v>
                </c:pt>
                <c:pt idx="6">
                  <c:v>143</c:v>
                </c:pt>
                <c:pt idx="7">
                  <c:v>142</c:v>
                </c:pt>
                <c:pt idx="8">
                  <c:v>142</c:v>
                </c:pt>
                <c:pt idx="9">
                  <c:v>141</c:v>
                </c:pt>
                <c:pt idx="10">
                  <c:v>140</c:v>
                </c:pt>
                <c:pt idx="11">
                  <c:v>138</c:v>
                </c:pt>
                <c:pt idx="12">
                  <c:v>139</c:v>
                </c:pt>
                <c:pt idx="13">
                  <c:v>141</c:v>
                </c:pt>
                <c:pt idx="14">
                  <c:v>142</c:v>
                </c:pt>
                <c:pt idx="15">
                  <c:v>142</c:v>
                </c:pt>
                <c:pt idx="16">
                  <c:v>142</c:v>
                </c:pt>
                <c:pt idx="17">
                  <c:v>140</c:v>
                </c:pt>
                <c:pt idx="18">
                  <c:v>141</c:v>
                </c:pt>
                <c:pt idx="19">
                  <c:v>142</c:v>
                </c:pt>
                <c:pt idx="20">
                  <c:v>143</c:v>
                </c:pt>
                <c:pt idx="21">
                  <c:v>144</c:v>
                </c:pt>
                <c:pt idx="22">
                  <c:v>145</c:v>
                </c:pt>
                <c:pt idx="23">
                  <c:v>143</c:v>
                </c:pt>
                <c:pt idx="24">
                  <c:v>142</c:v>
                </c:pt>
                <c:pt idx="25">
                  <c:v>142</c:v>
                </c:pt>
                <c:pt idx="26">
                  <c:v>140</c:v>
                </c:pt>
                <c:pt idx="27">
                  <c:v>142</c:v>
                </c:pt>
                <c:pt idx="28">
                  <c:v>144</c:v>
                </c:pt>
                <c:pt idx="29">
                  <c:v>143</c:v>
                </c:pt>
                <c:pt idx="30">
                  <c:v>144</c:v>
                </c:pt>
                <c:pt idx="31">
                  <c:v>144</c:v>
                </c:pt>
                <c:pt idx="32">
                  <c:v>144</c:v>
                </c:pt>
                <c:pt idx="33">
                  <c:v>144</c:v>
                </c:pt>
                <c:pt idx="34">
                  <c:v>145</c:v>
                </c:pt>
                <c:pt idx="35">
                  <c:v>144</c:v>
                </c:pt>
                <c:pt idx="36">
                  <c:v>146</c:v>
                </c:pt>
                <c:pt idx="37">
                  <c:v>144</c:v>
                </c:pt>
                <c:pt idx="38">
                  <c:v>146</c:v>
                </c:pt>
                <c:pt idx="39">
                  <c:v>145</c:v>
                </c:pt>
                <c:pt idx="40">
                  <c:v>148</c:v>
                </c:pt>
                <c:pt idx="41">
                  <c:v>150</c:v>
                </c:pt>
                <c:pt idx="42">
                  <c:v>149</c:v>
                </c:pt>
                <c:pt idx="43">
                  <c:v>150</c:v>
                </c:pt>
                <c:pt idx="44">
                  <c:v>150</c:v>
                </c:pt>
                <c:pt idx="45">
                  <c:v>150</c:v>
                </c:pt>
                <c:pt idx="46">
                  <c:v>147</c:v>
                </c:pt>
                <c:pt idx="47">
                  <c:v>148</c:v>
                </c:pt>
                <c:pt idx="48">
                  <c:v>148</c:v>
                </c:pt>
                <c:pt idx="49">
                  <c:v>148</c:v>
                </c:pt>
                <c:pt idx="50">
                  <c:v>148</c:v>
                </c:pt>
                <c:pt idx="51">
                  <c:v>150</c:v>
                </c:pt>
              </c:numCache>
            </c:numRef>
          </c:val>
          <c:smooth val="0"/>
        </c:ser>
        <c:ser>
          <c:idx val="1"/>
          <c:order val="1"/>
          <c:tx>
            <c:strRef>
              <c:f>'Weekly MSS data'!$C$1</c:f>
              <c:strCache>
                <c:ptCount val="1"/>
                <c:pt idx="0">
                  <c:v>Annual moving average</c:v>
                </c:pt>
              </c:strCache>
            </c:strRef>
          </c:tx>
          <c:spPr>
            <a:ln w="25400">
              <a:solidFill>
                <a:srgbClr val="5C83D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'Weekly MSS data'!$E$2:$E$53</c:f>
              <c:strCache>
                <c:ptCount val="52"/>
                <c:pt idx="0">
                  <c:v>43365</c:v>
                </c:pt>
                <c:pt idx="1">
                  <c:v>43372</c:v>
                </c:pt>
                <c:pt idx="2">
                  <c:v>43379</c:v>
                </c:pt>
                <c:pt idx="3">
                  <c:v>43386</c:v>
                </c:pt>
                <c:pt idx="4">
                  <c:v>43393</c:v>
                </c:pt>
                <c:pt idx="5">
                  <c:v>43400</c:v>
                </c:pt>
                <c:pt idx="6">
                  <c:v>43407</c:v>
                </c:pt>
                <c:pt idx="7">
                  <c:v>43414</c:v>
                </c:pt>
                <c:pt idx="8">
                  <c:v>43421</c:v>
                </c:pt>
                <c:pt idx="9">
                  <c:v>43428</c:v>
                </c:pt>
                <c:pt idx="10">
                  <c:v>43435</c:v>
                </c:pt>
                <c:pt idx="11">
                  <c:v>43442</c:v>
                </c:pt>
                <c:pt idx="12">
                  <c:v>43449</c:v>
                </c:pt>
                <c:pt idx="13">
                  <c:v>43456</c:v>
                </c:pt>
                <c:pt idx="14">
                  <c:v>43463</c:v>
                </c:pt>
                <c:pt idx="15">
                  <c:v>43470</c:v>
                </c:pt>
                <c:pt idx="16">
                  <c:v>43477</c:v>
                </c:pt>
                <c:pt idx="17">
                  <c:v>43484</c:v>
                </c:pt>
                <c:pt idx="18">
                  <c:v>43491</c:v>
                </c:pt>
                <c:pt idx="19">
                  <c:v>43498</c:v>
                </c:pt>
                <c:pt idx="20">
                  <c:v>43505</c:v>
                </c:pt>
                <c:pt idx="21">
                  <c:v>43512</c:v>
                </c:pt>
                <c:pt idx="22">
                  <c:v>43519</c:v>
                </c:pt>
                <c:pt idx="23">
                  <c:v>43526</c:v>
                </c:pt>
                <c:pt idx="24">
                  <c:v>43533</c:v>
                </c:pt>
                <c:pt idx="25">
                  <c:v>43540</c:v>
                </c:pt>
                <c:pt idx="26">
                  <c:v>43547</c:v>
                </c:pt>
                <c:pt idx="27">
                  <c:v>43554</c:v>
                </c:pt>
                <c:pt idx="28">
                  <c:v>43561</c:v>
                </c:pt>
                <c:pt idx="29">
                  <c:v>43568</c:v>
                </c:pt>
                <c:pt idx="30">
                  <c:v>43575</c:v>
                </c:pt>
                <c:pt idx="31">
                  <c:v>43582</c:v>
                </c:pt>
                <c:pt idx="32">
                  <c:v>43589</c:v>
                </c:pt>
                <c:pt idx="33">
                  <c:v>43596</c:v>
                </c:pt>
                <c:pt idx="34">
                  <c:v>43603</c:v>
                </c:pt>
                <c:pt idx="35">
                  <c:v>43610</c:v>
                </c:pt>
                <c:pt idx="36">
                  <c:v>43617</c:v>
                </c:pt>
                <c:pt idx="37">
                  <c:v>43624</c:v>
                </c:pt>
                <c:pt idx="38">
                  <c:v>43631</c:v>
                </c:pt>
                <c:pt idx="39">
                  <c:v>43638</c:v>
                </c:pt>
                <c:pt idx="40">
                  <c:v>43645</c:v>
                </c:pt>
                <c:pt idx="41">
                  <c:v>43652</c:v>
                </c:pt>
                <c:pt idx="42">
                  <c:v>43659</c:v>
                </c:pt>
                <c:pt idx="43">
                  <c:v>43666</c:v>
                </c:pt>
                <c:pt idx="44">
                  <c:v>43673</c:v>
                </c:pt>
                <c:pt idx="45">
                  <c:v>43680</c:v>
                </c:pt>
                <c:pt idx="46">
                  <c:v>43687</c:v>
                </c:pt>
                <c:pt idx="47">
                  <c:v>43694</c:v>
                </c:pt>
                <c:pt idx="48">
                  <c:v>43701</c:v>
                </c:pt>
                <c:pt idx="49">
                  <c:v>43708</c:v>
                </c:pt>
                <c:pt idx="50">
                  <c:v>43715</c:v>
                </c:pt>
                <c:pt idx="51">
                  <c:v>43722</c:v>
                </c:pt>
              </c:strCache>
            </c:strRef>
          </c:cat>
          <c:val>
            <c:numRef>
              <c:f>'Weekly MSS data'!$C$2:$C$53</c:f>
              <c:numCache>
                <c:ptCount val="52"/>
                <c:pt idx="0">
                  <c:v>147.32692307692307</c:v>
                </c:pt>
                <c:pt idx="1">
                  <c:v>147.15384615384616</c:v>
                </c:pt>
                <c:pt idx="2">
                  <c:v>146.96153846153845</c:v>
                </c:pt>
                <c:pt idx="3">
                  <c:v>146.73076923076923</c:v>
                </c:pt>
                <c:pt idx="4">
                  <c:v>146.53846153846155</c:v>
                </c:pt>
                <c:pt idx="5">
                  <c:v>146.3653846153846</c:v>
                </c:pt>
                <c:pt idx="6">
                  <c:v>146.21153846153845</c:v>
                </c:pt>
                <c:pt idx="7">
                  <c:v>146.03846153846155</c:v>
                </c:pt>
                <c:pt idx="8">
                  <c:v>145.8653846153846</c:v>
                </c:pt>
                <c:pt idx="9">
                  <c:v>145.67307692307693</c:v>
                </c:pt>
                <c:pt idx="10">
                  <c:v>145.48076923076923</c:v>
                </c:pt>
                <c:pt idx="11">
                  <c:v>145.23076923076923</c:v>
                </c:pt>
                <c:pt idx="12">
                  <c:v>145.01923076923077</c:v>
                </c:pt>
                <c:pt idx="13">
                  <c:v>144.80769230769232</c:v>
                </c:pt>
                <c:pt idx="14">
                  <c:v>144.6153846153846</c:v>
                </c:pt>
                <c:pt idx="15">
                  <c:v>144.40384615384616</c:v>
                </c:pt>
                <c:pt idx="16">
                  <c:v>144.19230769230768</c:v>
                </c:pt>
                <c:pt idx="17">
                  <c:v>143.96153846153845</c:v>
                </c:pt>
                <c:pt idx="18">
                  <c:v>143.71153846153845</c:v>
                </c:pt>
                <c:pt idx="19">
                  <c:v>143.5</c:v>
                </c:pt>
                <c:pt idx="20">
                  <c:v>143.28846153846155</c:v>
                </c:pt>
                <c:pt idx="21">
                  <c:v>143.1346153846154</c:v>
                </c:pt>
                <c:pt idx="22">
                  <c:v>143.01923076923077</c:v>
                </c:pt>
                <c:pt idx="23">
                  <c:v>142.8653846153846</c:v>
                </c:pt>
                <c:pt idx="24">
                  <c:v>142.71153846153845</c:v>
                </c:pt>
                <c:pt idx="25">
                  <c:v>142.53846153846155</c:v>
                </c:pt>
                <c:pt idx="26">
                  <c:v>142.32692307692307</c:v>
                </c:pt>
                <c:pt idx="27">
                  <c:v>142.15384615384616</c:v>
                </c:pt>
                <c:pt idx="28">
                  <c:v>142.01923076923077</c:v>
                </c:pt>
                <c:pt idx="29">
                  <c:v>141.8846153846154</c:v>
                </c:pt>
                <c:pt idx="30">
                  <c:v>141.80769230769232</c:v>
                </c:pt>
                <c:pt idx="31">
                  <c:v>141.75</c:v>
                </c:pt>
                <c:pt idx="32">
                  <c:v>141.69230769230768</c:v>
                </c:pt>
                <c:pt idx="33">
                  <c:v>141.71153846153845</c:v>
                </c:pt>
                <c:pt idx="34">
                  <c:v>141.75</c:v>
                </c:pt>
                <c:pt idx="35">
                  <c:v>141.82692307692307</c:v>
                </c:pt>
                <c:pt idx="36">
                  <c:v>141.92307692307693</c:v>
                </c:pt>
                <c:pt idx="37">
                  <c:v>141.98076923076923</c:v>
                </c:pt>
                <c:pt idx="38">
                  <c:v>142.05769230769232</c:v>
                </c:pt>
                <c:pt idx="39">
                  <c:v>142.09615384615384</c:v>
                </c:pt>
                <c:pt idx="40">
                  <c:v>142.21153846153845</c:v>
                </c:pt>
                <c:pt idx="41">
                  <c:v>142.3653846153846</c:v>
                </c:pt>
                <c:pt idx="42">
                  <c:v>142.53846153846155</c:v>
                </c:pt>
                <c:pt idx="43">
                  <c:v>142.75</c:v>
                </c:pt>
                <c:pt idx="44">
                  <c:v>142.92307692307693</c:v>
                </c:pt>
                <c:pt idx="45">
                  <c:v>143.1153846153846</c:v>
                </c:pt>
                <c:pt idx="46">
                  <c:v>143.23076923076923</c:v>
                </c:pt>
                <c:pt idx="47">
                  <c:v>143.3653846153846</c:v>
                </c:pt>
                <c:pt idx="48">
                  <c:v>143.5</c:v>
                </c:pt>
                <c:pt idx="49">
                  <c:v>143.67307692307693</c:v>
                </c:pt>
                <c:pt idx="50">
                  <c:v>143.84615384615384</c:v>
                </c:pt>
                <c:pt idx="51">
                  <c:v>144.05769230769232</c:v>
                </c:pt>
              </c:numCache>
            </c:numRef>
          </c:val>
          <c:smooth val="1"/>
        </c:ser>
        <c:marker val="1"/>
        <c:axId val="47081954"/>
        <c:axId val="55541891"/>
      </c:lineChart>
      <c:dateAx>
        <c:axId val="47081954"/>
        <c:scaling>
          <c:orientation val="minMax"/>
        </c:scaling>
        <c:axPos val="b"/>
        <c:delete val="0"/>
        <c:numFmt formatCode="[$-409]mmm;@"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55541891"/>
        <c:crosses val="autoZero"/>
        <c:auto val="0"/>
        <c:baseTimeUnit val="days"/>
        <c:majorUnit val="2"/>
        <c:majorTimeUnit val="months"/>
        <c:minorUnit val="86"/>
        <c:minorTimeUnit val="days"/>
        <c:noMultiLvlLbl val="0"/>
      </c:dateAx>
      <c:valAx>
        <c:axId val="55541891"/>
        <c:scaling>
          <c:orientation val="minMax"/>
          <c:min val="110"/>
        </c:scaling>
        <c:axPos val="l"/>
        <c:title>
          <c:tx>
            <c:rich>
              <a:bodyPr vert="horz" rot="-5400000" anchor="ctr"/>
              <a:lstStyle/>
              <a:p>
                <a:pPr algn="ctr">
                  <a:defRPr/>
                </a:pPr>
                <a:r>
                  <a:rPr lang="en-US" cap="none" sz="1200" b="1" i="0" u="none" baseline="0">
                    <a:solidFill>
                      <a:srgbClr val="000000"/>
                    </a:solidFill>
                    <a:latin typeface="Arial"/>
                    <a:ea typeface="Arial"/>
                    <a:cs typeface="Arial"/>
                  </a:rPr>
                  <a:t>Number of multiSPAD signals</a:t>
                </a:r>
              </a:p>
            </c:rich>
          </c:tx>
          <c:layout>
            <c:manualLayout>
              <c:xMode val="factor"/>
              <c:yMode val="factor"/>
              <c:x val="-0.0145"/>
              <c:y val="-0.0055"/>
            </c:manualLayout>
          </c:layout>
          <c:overlay val="0"/>
          <c:spPr>
            <a:noFill/>
            <a:ln>
              <a:noFill/>
            </a:ln>
          </c:spPr>
        </c:title>
        <c:majorGridlines>
          <c:spPr>
            <a:ln w="3175">
              <a:solidFill>
                <a:srgbClr val="00000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47081954"/>
        <c:crossesAt val="1"/>
        <c:crossBetween val="between"/>
        <c:dispUnits/>
      </c:valAx>
      <c:spPr>
        <a:noFill/>
        <a:ln>
          <a:noFill/>
        </a:ln>
      </c:spPr>
    </c:plotArea>
    <c:legend>
      <c:legendPos val="r"/>
      <c:layout>
        <c:manualLayout>
          <c:xMode val="edge"/>
          <c:yMode val="edge"/>
          <c:x val="0.1265"/>
          <c:y val="0.66025"/>
          <c:w val="0.27"/>
          <c:h val="0.1265"/>
        </c:manualLayout>
      </c:layout>
      <c:overlay val="0"/>
      <c:spPr>
        <a:solidFill>
          <a:srgbClr val="FFFFFF"/>
        </a:solidFill>
        <a:ln w="3175">
          <a:solidFill>
            <a:srgbClr val="000000"/>
          </a:solidFill>
        </a:ln>
      </c:spPr>
      <c:txPr>
        <a:bodyPr vert="horz" rot="0"/>
        <a:lstStyle/>
        <a:p>
          <a:pPr>
            <a:defRPr lang="en-US" cap="none" sz="3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4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codeName="Chart7"/>
  <sheetViews>
    <sheetView tabSelected="1" workbookViewId="0" zoomScale="80"/>
  </sheetViews>
  <pageMargins left="0.7480314960629921" right="0.7480314960629921" top="0.984251968503937" bottom="0.984251968503937" header="0.5118110236220472" footer="0.5118110236220472"/>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43575"/>
    <xdr:graphicFrame>
      <xdr:nvGraphicFramePr>
        <xdr:cNvPr id="1" name="Shape 1025"/>
        <xdr:cNvGraphicFramePr/>
      </xdr:nvGraphicFramePr>
      <xdr:xfrm>
        <a:off x="0" y="0"/>
        <a:ext cx="9305925" cy="57435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7">
    <pageSetUpPr fitToPage="1"/>
  </sheetPr>
  <dimension ref="A1:E10"/>
  <sheetViews>
    <sheetView showGridLines="0" workbookViewId="0" topLeftCell="A1">
      <selection activeCell="E15" sqref="E15"/>
    </sheetView>
  </sheetViews>
  <sheetFormatPr defaultColWidth="8.88671875" defaultRowHeight="15"/>
  <cols>
    <col min="1" max="1" width="16.10546875" style="1" bestFit="1" customWidth="1"/>
    <col min="2" max="2" width="2.3359375" style="1" customWidth="1"/>
    <col min="3" max="3" width="1.5625" style="1" bestFit="1" customWidth="1"/>
    <col min="4" max="4" width="15.77734375" style="1" customWidth="1"/>
    <col min="5" max="5" width="90.6640625" style="1" customWidth="1"/>
    <col min="6" max="16384" width="8.88671875" style="1" customWidth="1"/>
  </cols>
  <sheetData>
    <row r="1" spans="1:5" ht="156" customHeight="1" thickBot="1">
      <c r="A1" s="21" t="s">
        <v>2</v>
      </c>
      <c r="B1" s="21" t="s">
        <v>67</v>
      </c>
      <c r="C1" s="21" t="s">
        <v>69</v>
      </c>
      <c r="E1" s="23" t="s">
        <v>156</v>
      </c>
    </row>
    <row r="2" spans="1:3" ht="12.75">
      <c r="A2" s="25" t="s">
        <v>45</v>
      </c>
      <c r="B2" s="25">
        <v>18</v>
      </c>
      <c r="C2" s="25">
        <v>0</v>
      </c>
    </row>
    <row r="3" spans="1:3" ht="12.75">
      <c r="A3" s="26" t="s">
        <v>47</v>
      </c>
      <c r="B3" s="26">
        <v>25</v>
      </c>
      <c r="C3" s="26">
        <v>2</v>
      </c>
    </row>
    <row r="4" spans="1:3" ht="12.75">
      <c r="A4" s="26" t="s">
        <v>49</v>
      </c>
      <c r="B4" s="26">
        <v>32</v>
      </c>
      <c r="C4" s="26">
        <v>0</v>
      </c>
    </row>
    <row r="5" spans="1:3" ht="12.75">
      <c r="A5" s="26" t="s">
        <v>53</v>
      </c>
      <c r="B5" s="26">
        <v>9</v>
      </c>
      <c r="C5" s="26">
        <v>0</v>
      </c>
    </row>
    <row r="6" spans="1:3" ht="12.75">
      <c r="A6" s="26" t="s">
        <v>162</v>
      </c>
      <c r="B6" s="26">
        <v>22</v>
      </c>
      <c r="C6" s="26">
        <v>0</v>
      </c>
    </row>
    <row r="7" spans="1:3" ht="12.75">
      <c r="A7" s="26" t="s">
        <v>132</v>
      </c>
      <c r="B7" s="26">
        <v>9</v>
      </c>
      <c r="C7" s="26">
        <v>0</v>
      </c>
    </row>
    <row r="8" spans="1:3" ht="12.75">
      <c r="A8" s="26" t="s">
        <v>55</v>
      </c>
      <c r="B8" s="26">
        <v>18</v>
      </c>
      <c r="C8" s="26">
        <v>0</v>
      </c>
    </row>
    <row r="9" spans="1:3" ht="12.75">
      <c r="A9" s="27" t="s">
        <v>56</v>
      </c>
      <c r="B9" s="27">
        <v>17</v>
      </c>
      <c r="C9" s="27">
        <v>0</v>
      </c>
    </row>
    <row r="10" spans="1:3" ht="12.75">
      <c r="A10" s="22"/>
      <c r="B10" s="22"/>
      <c r="C10" s="22"/>
    </row>
  </sheetData>
  <sheetProtection/>
  <conditionalFormatting sqref="A2:C9">
    <cfRule type="expression" priority="4" dxfId="1" stopIfTrue="1">
      <formula>$C2&lt;&gt;0</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codeName="Sheet6"/>
  <dimension ref="A1:E53"/>
  <sheetViews>
    <sheetView showGridLines="0" zoomScalePageLayoutView="0" workbookViewId="0" topLeftCell="A22">
      <selection activeCell="A53" sqref="A53:E53"/>
    </sheetView>
  </sheetViews>
  <sheetFormatPr defaultColWidth="8.88671875" defaultRowHeight="15"/>
  <cols>
    <col min="1" max="1" width="7.88671875" style="1" customWidth="1"/>
    <col min="2" max="2" width="3.10546875" style="1" customWidth="1"/>
    <col min="3" max="3" width="9.3359375" style="1" bestFit="1" customWidth="1"/>
    <col min="4" max="4" width="3.88671875" style="1" bestFit="1" customWidth="1"/>
    <col min="5" max="5" width="18.10546875" style="1" bestFit="1" customWidth="1"/>
    <col min="6" max="6" width="9.5546875" style="1" bestFit="1" customWidth="1"/>
    <col min="7" max="16384" width="8.88671875" style="1" customWidth="1"/>
  </cols>
  <sheetData>
    <row r="1" spans="1:5" ht="12.75">
      <c r="A1" s="9" t="s">
        <v>65</v>
      </c>
      <c r="B1" s="9" t="s">
        <v>68</v>
      </c>
      <c r="C1" s="9" t="s">
        <v>124</v>
      </c>
      <c r="D1" s="9" t="s">
        <v>66</v>
      </c>
      <c r="E1" s="1" t="s">
        <v>164</v>
      </c>
    </row>
    <row r="2" spans="1:5" ht="12.75">
      <c r="A2" s="3" t="s">
        <v>450</v>
      </c>
      <c r="B2" s="3">
        <v>141</v>
      </c>
      <c r="C2" s="3">
        <v>147.32692307692307</v>
      </c>
      <c r="D2" s="3">
        <v>977</v>
      </c>
      <c r="E2" s="28">
        <f>DATE(YEAR(A2),MONTH(A2),DAY(A2))</f>
        <v>43365</v>
      </c>
    </row>
    <row r="3" spans="1:5" ht="12.75">
      <c r="A3" s="1" t="s">
        <v>458</v>
      </c>
      <c r="B3" s="1">
        <v>143</v>
      </c>
      <c r="C3" s="1">
        <v>147.15384615384616</v>
      </c>
      <c r="D3" s="1">
        <v>978</v>
      </c>
      <c r="E3" s="28">
        <f aca="true" t="shared" si="0" ref="E3:E49">DATE(YEAR(A3),MONTH(A3),DAY(A3))</f>
        <v>43372</v>
      </c>
    </row>
    <row r="4" spans="1:5" ht="12.75">
      <c r="A4" s="1" t="s">
        <v>464</v>
      </c>
      <c r="B4" s="1">
        <v>143</v>
      </c>
      <c r="C4" s="1">
        <v>146.96153846153845</v>
      </c>
      <c r="D4" s="1">
        <v>979</v>
      </c>
      <c r="E4" s="28">
        <f t="shared" si="0"/>
        <v>43379</v>
      </c>
    </row>
    <row r="5" spans="1:5" ht="12.75">
      <c r="A5" s="1" t="s">
        <v>467</v>
      </c>
      <c r="B5" s="1">
        <v>142</v>
      </c>
      <c r="C5" s="1">
        <v>146.73076923076923</v>
      </c>
      <c r="D5" s="1">
        <v>980</v>
      </c>
      <c r="E5" s="28">
        <f t="shared" si="0"/>
        <v>43386</v>
      </c>
    </row>
    <row r="6" spans="1:5" ht="12.75">
      <c r="A6" s="1" t="s">
        <v>468</v>
      </c>
      <c r="B6" s="1">
        <v>143</v>
      </c>
      <c r="C6" s="1">
        <v>146.53846153846155</v>
      </c>
      <c r="D6" s="1">
        <v>981</v>
      </c>
      <c r="E6" s="28">
        <f t="shared" si="0"/>
        <v>43393</v>
      </c>
    </row>
    <row r="7" spans="1:5" ht="12.75">
      <c r="A7" s="1" t="s">
        <v>476</v>
      </c>
      <c r="B7" s="1">
        <v>144</v>
      </c>
      <c r="C7" s="1">
        <v>146.3653846153846</v>
      </c>
      <c r="D7" s="1">
        <v>982</v>
      </c>
      <c r="E7" s="28">
        <f t="shared" si="0"/>
        <v>43400</v>
      </c>
    </row>
    <row r="8" spans="1:5" ht="12.75">
      <c r="A8" s="1" t="s">
        <v>481</v>
      </c>
      <c r="B8" s="1">
        <v>143</v>
      </c>
      <c r="C8" s="1">
        <v>146.21153846153845</v>
      </c>
      <c r="D8" s="1">
        <v>983</v>
      </c>
      <c r="E8" s="28">
        <f t="shared" si="0"/>
        <v>43407</v>
      </c>
    </row>
    <row r="9" spans="1:5" ht="12.75">
      <c r="A9" s="1" t="s">
        <v>482</v>
      </c>
      <c r="B9" s="1">
        <v>142</v>
      </c>
      <c r="C9" s="1">
        <v>146.03846153846155</v>
      </c>
      <c r="D9" s="1">
        <v>984</v>
      </c>
      <c r="E9" s="28">
        <f t="shared" si="0"/>
        <v>43414</v>
      </c>
    </row>
    <row r="10" spans="1:5" ht="12.75">
      <c r="A10" s="1" t="s">
        <v>483</v>
      </c>
      <c r="B10" s="1">
        <v>142</v>
      </c>
      <c r="C10" s="1">
        <v>145.8653846153846</v>
      </c>
      <c r="D10" s="1">
        <v>985</v>
      </c>
      <c r="E10" s="28">
        <f t="shared" si="0"/>
        <v>43421</v>
      </c>
    </row>
    <row r="11" spans="1:5" ht="12.75">
      <c r="A11" s="1" t="s">
        <v>486</v>
      </c>
      <c r="B11" s="1">
        <v>141</v>
      </c>
      <c r="C11" s="1">
        <v>145.67307692307693</v>
      </c>
      <c r="D11" s="1">
        <v>986</v>
      </c>
      <c r="E11" s="28">
        <f t="shared" si="0"/>
        <v>43428</v>
      </c>
    </row>
    <row r="12" spans="1:5" ht="12.75">
      <c r="A12" s="1" t="s">
        <v>489</v>
      </c>
      <c r="B12" s="1">
        <v>140</v>
      </c>
      <c r="C12" s="1">
        <v>145.48076923076923</v>
      </c>
      <c r="D12" s="1">
        <v>987</v>
      </c>
      <c r="E12" s="28">
        <f t="shared" si="0"/>
        <v>43435</v>
      </c>
    </row>
    <row r="13" spans="1:5" ht="12.75">
      <c r="A13" s="1" t="s">
        <v>490</v>
      </c>
      <c r="B13" s="1">
        <v>138</v>
      </c>
      <c r="C13" s="1">
        <v>145.23076923076923</v>
      </c>
      <c r="D13" s="1">
        <v>988</v>
      </c>
      <c r="E13" s="28">
        <f t="shared" si="0"/>
        <v>43442</v>
      </c>
    </row>
    <row r="14" spans="1:5" ht="12.75">
      <c r="A14" s="1" t="s">
        <v>494</v>
      </c>
      <c r="B14" s="1">
        <v>139</v>
      </c>
      <c r="C14" s="1">
        <v>145.01923076923077</v>
      </c>
      <c r="D14" s="1">
        <v>989</v>
      </c>
      <c r="E14" s="28">
        <f t="shared" si="0"/>
        <v>43449</v>
      </c>
    </row>
    <row r="15" spans="1:5" ht="12.75">
      <c r="A15" s="1" t="s">
        <v>502</v>
      </c>
      <c r="B15" s="1">
        <v>141</v>
      </c>
      <c r="C15" s="1">
        <v>144.80769230769232</v>
      </c>
      <c r="D15" s="1">
        <v>990</v>
      </c>
      <c r="E15" s="28">
        <f t="shared" si="0"/>
        <v>43456</v>
      </c>
    </row>
    <row r="16" spans="1:5" ht="12.75">
      <c r="A16" s="1" t="s">
        <v>509</v>
      </c>
      <c r="B16" s="1">
        <v>142</v>
      </c>
      <c r="C16" s="1">
        <v>144.6153846153846</v>
      </c>
      <c r="D16" s="1">
        <v>991</v>
      </c>
      <c r="E16" s="28">
        <f t="shared" si="0"/>
        <v>43463</v>
      </c>
    </row>
    <row r="17" spans="1:5" ht="12.75">
      <c r="A17" s="1" t="s">
        <v>512</v>
      </c>
      <c r="B17" s="1">
        <v>142</v>
      </c>
      <c r="C17" s="1">
        <v>144.40384615384616</v>
      </c>
      <c r="D17" s="1">
        <v>992</v>
      </c>
      <c r="E17" s="28">
        <f t="shared" si="0"/>
        <v>43470</v>
      </c>
    </row>
    <row r="18" spans="1:5" ht="12.75">
      <c r="A18" s="1" t="s">
        <v>514</v>
      </c>
      <c r="B18" s="1">
        <v>142</v>
      </c>
      <c r="C18" s="1">
        <v>144.19230769230768</v>
      </c>
      <c r="D18" s="1">
        <v>993</v>
      </c>
      <c r="E18" s="28">
        <f t="shared" si="0"/>
        <v>43477</v>
      </c>
    </row>
    <row r="19" spans="1:5" ht="12.75">
      <c r="A19" s="1" t="s">
        <v>515</v>
      </c>
      <c r="B19" s="1">
        <v>140</v>
      </c>
      <c r="C19" s="1">
        <v>143.96153846153845</v>
      </c>
      <c r="D19" s="1">
        <v>994</v>
      </c>
      <c r="E19" s="28">
        <f t="shared" si="0"/>
        <v>43484</v>
      </c>
    </row>
    <row r="20" spans="1:5" ht="12.75">
      <c r="A20" s="1" t="s">
        <v>516</v>
      </c>
      <c r="B20" s="1">
        <v>141</v>
      </c>
      <c r="C20" s="1">
        <v>143.71153846153845</v>
      </c>
      <c r="D20" s="1">
        <v>995</v>
      </c>
      <c r="E20" s="28">
        <f t="shared" si="0"/>
        <v>43491</v>
      </c>
    </row>
    <row r="21" spans="1:5" ht="12.75">
      <c r="A21" s="1" t="s">
        <v>520</v>
      </c>
      <c r="B21" s="1">
        <v>142</v>
      </c>
      <c r="C21" s="1">
        <v>143.5</v>
      </c>
      <c r="D21" s="1">
        <v>996</v>
      </c>
      <c r="E21" s="28">
        <f t="shared" si="0"/>
        <v>43498</v>
      </c>
    </row>
    <row r="22" spans="1:5" ht="12.75">
      <c r="A22" s="1" t="s">
        <v>523</v>
      </c>
      <c r="B22" s="1">
        <v>143</v>
      </c>
      <c r="C22" s="1">
        <v>143.28846153846155</v>
      </c>
      <c r="D22" s="1">
        <v>997</v>
      </c>
      <c r="E22" s="28">
        <f t="shared" si="0"/>
        <v>43505</v>
      </c>
    </row>
    <row r="23" spans="1:5" ht="12.75">
      <c r="A23" s="1" t="s">
        <v>524</v>
      </c>
      <c r="B23" s="1">
        <v>144</v>
      </c>
      <c r="C23" s="1">
        <v>143.1346153846154</v>
      </c>
      <c r="D23" s="1">
        <v>998</v>
      </c>
      <c r="E23" s="28">
        <f t="shared" si="0"/>
        <v>43512</v>
      </c>
    </row>
    <row r="24" spans="1:5" ht="12.75">
      <c r="A24" s="1" t="s">
        <v>529</v>
      </c>
      <c r="B24" s="1">
        <v>145</v>
      </c>
      <c r="C24" s="1">
        <v>143.01923076923077</v>
      </c>
      <c r="D24" s="1">
        <v>999</v>
      </c>
      <c r="E24" s="28">
        <f t="shared" si="0"/>
        <v>43519</v>
      </c>
    </row>
    <row r="25" spans="1:5" ht="12.75">
      <c r="A25" s="1" t="s">
        <v>535</v>
      </c>
      <c r="B25" s="1">
        <v>143</v>
      </c>
      <c r="C25" s="1">
        <v>142.8653846153846</v>
      </c>
      <c r="D25" s="1">
        <v>1000</v>
      </c>
      <c r="E25" s="28">
        <f t="shared" si="0"/>
        <v>43526</v>
      </c>
    </row>
    <row r="26" spans="1:5" ht="12.75">
      <c r="A26" s="1" t="s">
        <v>536</v>
      </c>
      <c r="B26" s="1">
        <v>142</v>
      </c>
      <c r="C26" s="1">
        <v>142.71153846153845</v>
      </c>
      <c r="D26" s="1">
        <v>1001</v>
      </c>
      <c r="E26" s="28">
        <f t="shared" si="0"/>
        <v>43533</v>
      </c>
    </row>
    <row r="27" spans="1:5" ht="12.75">
      <c r="A27" s="1" t="s">
        <v>537</v>
      </c>
      <c r="B27" s="1">
        <v>142</v>
      </c>
      <c r="C27" s="1">
        <v>142.53846153846155</v>
      </c>
      <c r="D27" s="1">
        <v>1002</v>
      </c>
      <c r="E27" s="28">
        <f t="shared" si="0"/>
        <v>43540</v>
      </c>
    </row>
    <row r="28" spans="1:5" ht="12.75">
      <c r="A28" s="1" t="s">
        <v>538</v>
      </c>
      <c r="B28" s="1">
        <v>140</v>
      </c>
      <c r="C28" s="1">
        <v>142.32692307692307</v>
      </c>
      <c r="D28" s="1">
        <v>1003</v>
      </c>
      <c r="E28" s="28">
        <f t="shared" si="0"/>
        <v>43547</v>
      </c>
    </row>
    <row r="29" spans="1:5" ht="12.75">
      <c r="A29" s="1" t="s">
        <v>539</v>
      </c>
      <c r="B29" s="1">
        <v>142</v>
      </c>
      <c r="C29" s="1">
        <v>142.15384615384616</v>
      </c>
      <c r="D29" s="1">
        <v>1004</v>
      </c>
      <c r="E29" s="28">
        <f t="shared" si="0"/>
        <v>43554</v>
      </c>
    </row>
    <row r="30" spans="1:5" ht="12.75">
      <c r="A30" s="1" t="s">
        <v>547</v>
      </c>
      <c r="B30" s="1">
        <v>144</v>
      </c>
      <c r="C30" s="1">
        <v>142.01923076923077</v>
      </c>
      <c r="D30" s="1">
        <v>1005</v>
      </c>
      <c r="E30" s="28">
        <f t="shared" si="0"/>
        <v>43561</v>
      </c>
    </row>
    <row r="31" spans="1:5" ht="12.75">
      <c r="A31" s="1" t="s">
        <v>551</v>
      </c>
      <c r="B31" s="1">
        <v>143</v>
      </c>
      <c r="C31" s="1">
        <v>141.8846153846154</v>
      </c>
      <c r="D31" s="1">
        <v>1006</v>
      </c>
      <c r="E31" s="28">
        <f t="shared" si="0"/>
        <v>43568</v>
      </c>
    </row>
    <row r="32" spans="1:5" ht="12.75">
      <c r="A32" s="1" t="s">
        <v>552</v>
      </c>
      <c r="B32" s="1">
        <v>144</v>
      </c>
      <c r="C32" s="1">
        <v>141.80769230769232</v>
      </c>
      <c r="D32" s="1">
        <v>1007</v>
      </c>
      <c r="E32" s="28">
        <f t="shared" si="0"/>
        <v>43575</v>
      </c>
    </row>
    <row r="33" spans="1:5" ht="12.75">
      <c r="A33" s="1" t="s">
        <v>557</v>
      </c>
      <c r="B33" s="1">
        <v>144</v>
      </c>
      <c r="C33" s="1">
        <v>141.75</v>
      </c>
      <c r="D33" s="1">
        <v>1008</v>
      </c>
      <c r="E33" s="28">
        <f t="shared" si="0"/>
        <v>43582</v>
      </c>
    </row>
    <row r="34" spans="1:5" ht="12.75">
      <c r="A34" s="1" t="s">
        <v>565</v>
      </c>
      <c r="B34" s="1">
        <v>144</v>
      </c>
      <c r="C34" s="1">
        <v>141.69230769230768</v>
      </c>
      <c r="D34" s="1">
        <v>1009</v>
      </c>
      <c r="E34" s="28">
        <f t="shared" si="0"/>
        <v>43589</v>
      </c>
    </row>
    <row r="35" spans="1:5" ht="12.75">
      <c r="A35" s="1" t="s">
        <v>570</v>
      </c>
      <c r="B35" s="1">
        <v>144</v>
      </c>
      <c r="C35" s="1">
        <v>141.71153846153845</v>
      </c>
      <c r="D35" s="1">
        <v>1010</v>
      </c>
      <c r="E35" s="28">
        <f t="shared" si="0"/>
        <v>43596</v>
      </c>
    </row>
    <row r="36" spans="1:5" ht="12.75">
      <c r="A36" s="1" t="s">
        <v>575</v>
      </c>
      <c r="B36" s="1">
        <v>145</v>
      </c>
      <c r="C36" s="1">
        <v>141.75</v>
      </c>
      <c r="D36" s="1">
        <v>1011</v>
      </c>
      <c r="E36" s="28">
        <f t="shared" si="0"/>
        <v>43603</v>
      </c>
    </row>
    <row r="37" spans="1:5" ht="12.75">
      <c r="A37" s="1" t="s">
        <v>579</v>
      </c>
      <c r="B37" s="1">
        <v>144</v>
      </c>
      <c r="C37" s="1">
        <v>141.82692307692307</v>
      </c>
      <c r="D37" s="1">
        <v>1012</v>
      </c>
      <c r="E37" s="28">
        <f t="shared" si="0"/>
        <v>43610</v>
      </c>
    </row>
    <row r="38" spans="1:5" ht="12.75">
      <c r="A38" s="1" t="s">
        <v>580</v>
      </c>
      <c r="B38" s="1">
        <v>146</v>
      </c>
      <c r="C38" s="1">
        <v>141.92307692307693</v>
      </c>
      <c r="D38" s="1">
        <v>1013</v>
      </c>
      <c r="E38" s="28">
        <f t="shared" si="0"/>
        <v>43617</v>
      </c>
    </row>
    <row r="39" spans="1:5" ht="12.75">
      <c r="A39" s="1" t="s">
        <v>588</v>
      </c>
      <c r="B39" s="1">
        <v>144</v>
      </c>
      <c r="C39" s="1">
        <v>141.98076923076923</v>
      </c>
      <c r="D39" s="1">
        <v>1014</v>
      </c>
      <c r="E39" s="28">
        <f t="shared" si="0"/>
        <v>43624</v>
      </c>
    </row>
    <row r="40" spans="1:5" ht="12.75">
      <c r="A40" s="1" t="s">
        <v>589</v>
      </c>
      <c r="B40" s="1">
        <v>146</v>
      </c>
      <c r="C40" s="1">
        <v>142.05769230769232</v>
      </c>
      <c r="D40" s="1">
        <v>1015</v>
      </c>
      <c r="E40" s="28">
        <f t="shared" si="0"/>
        <v>43631</v>
      </c>
    </row>
    <row r="41" spans="1:5" ht="12.75">
      <c r="A41" s="1" t="s">
        <v>595</v>
      </c>
      <c r="B41" s="1">
        <v>145</v>
      </c>
      <c r="C41" s="1">
        <v>142.09615384615384</v>
      </c>
      <c r="D41" s="1">
        <v>1016</v>
      </c>
      <c r="E41" s="28">
        <f t="shared" si="0"/>
        <v>43638</v>
      </c>
    </row>
    <row r="42" spans="1:5" ht="12.75">
      <c r="A42" s="1" t="s">
        <v>596</v>
      </c>
      <c r="B42" s="1">
        <v>148</v>
      </c>
      <c r="C42" s="1">
        <v>142.21153846153845</v>
      </c>
      <c r="D42" s="1">
        <v>1017</v>
      </c>
      <c r="E42" s="28">
        <f t="shared" si="0"/>
        <v>43645</v>
      </c>
    </row>
    <row r="43" spans="1:5" ht="12.75">
      <c r="A43" s="1" t="s">
        <v>602</v>
      </c>
      <c r="B43" s="1">
        <v>150</v>
      </c>
      <c r="C43" s="1">
        <v>142.3653846153846</v>
      </c>
      <c r="D43" s="1">
        <v>1018</v>
      </c>
      <c r="E43" s="28">
        <f t="shared" si="0"/>
        <v>43652</v>
      </c>
    </row>
    <row r="44" spans="1:5" ht="12.75">
      <c r="A44" s="1" t="s">
        <v>610</v>
      </c>
      <c r="B44" s="1">
        <v>149</v>
      </c>
      <c r="C44" s="1">
        <v>142.53846153846155</v>
      </c>
      <c r="D44" s="1">
        <v>1019</v>
      </c>
      <c r="E44" s="28">
        <f t="shared" si="0"/>
        <v>43659</v>
      </c>
    </row>
    <row r="45" spans="1:5" ht="12.75">
      <c r="A45" s="1" t="s">
        <v>611</v>
      </c>
      <c r="B45" s="1">
        <v>150</v>
      </c>
      <c r="C45" s="1">
        <v>142.75</v>
      </c>
      <c r="D45" s="1">
        <v>1020</v>
      </c>
      <c r="E45" s="28">
        <f t="shared" si="0"/>
        <v>43666</v>
      </c>
    </row>
    <row r="46" spans="1:5" ht="12.75">
      <c r="A46" s="1" t="s">
        <v>618</v>
      </c>
      <c r="B46" s="1">
        <v>150</v>
      </c>
      <c r="C46" s="1">
        <v>142.92307692307693</v>
      </c>
      <c r="D46" s="1">
        <v>1021</v>
      </c>
      <c r="E46" s="28">
        <f t="shared" si="0"/>
        <v>43673</v>
      </c>
    </row>
    <row r="47" spans="1:5" ht="12.75">
      <c r="A47" s="1" t="s">
        <v>619</v>
      </c>
      <c r="B47" s="1">
        <v>150</v>
      </c>
      <c r="C47" s="1">
        <v>143.1153846153846</v>
      </c>
      <c r="D47" s="1">
        <v>1022</v>
      </c>
      <c r="E47" s="28">
        <f t="shared" si="0"/>
        <v>43680</v>
      </c>
    </row>
    <row r="48" spans="1:5" ht="12.75">
      <c r="A48" s="1" t="s">
        <v>620</v>
      </c>
      <c r="B48" s="1">
        <v>147</v>
      </c>
      <c r="C48" s="1">
        <v>143.23076923076923</v>
      </c>
      <c r="D48" s="1">
        <v>1023</v>
      </c>
      <c r="E48" s="28">
        <f t="shared" si="0"/>
        <v>43687</v>
      </c>
    </row>
    <row r="49" spans="1:5" ht="12.75">
      <c r="A49" s="1" t="s">
        <v>624</v>
      </c>
      <c r="B49" s="1">
        <v>148</v>
      </c>
      <c r="C49" s="1">
        <v>143.3653846153846</v>
      </c>
      <c r="D49" s="1">
        <v>1024</v>
      </c>
      <c r="E49" s="28">
        <f t="shared" si="0"/>
        <v>43694</v>
      </c>
    </row>
    <row r="50" spans="1:5" ht="12.75">
      <c r="A50" s="1" t="s">
        <v>634</v>
      </c>
      <c r="B50" s="1">
        <v>148</v>
      </c>
      <c r="C50" s="1">
        <v>143.5</v>
      </c>
      <c r="D50" s="1">
        <v>1025</v>
      </c>
      <c r="E50" s="28">
        <f>DATE(YEAR(A50),MONTH(A50),DAY(A50))</f>
        <v>43701</v>
      </c>
    </row>
    <row r="51" spans="1:5" ht="12.75">
      <c r="A51" s="1" t="s">
        <v>638</v>
      </c>
      <c r="B51" s="1">
        <v>148</v>
      </c>
      <c r="C51" s="1">
        <v>143.67307692307693</v>
      </c>
      <c r="D51" s="1">
        <v>1026</v>
      </c>
      <c r="E51" s="28">
        <f>DATE(YEAR(A51),MONTH(A51),DAY(A51))</f>
        <v>43708</v>
      </c>
    </row>
    <row r="52" spans="1:5" ht="12.75">
      <c r="A52" s="1" t="s">
        <v>639</v>
      </c>
      <c r="B52" s="1">
        <v>148</v>
      </c>
      <c r="C52" s="1">
        <v>143.84615384615384</v>
      </c>
      <c r="D52" s="1">
        <v>1027</v>
      </c>
      <c r="E52" s="28">
        <f>DATE(YEAR(A52),MONTH(A52),DAY(A52))</f>
        <v>43715</v>
      </c>
    </row>
    <row r="53" spans="1:5" ht="12.75">
      <c r="A53" s="1" t="s">
        <v>640</v>
      </c>
      <c r="B53" s="1">
        <v>150</v>
      </c>
      <c r="C53" s="1">
        <v>144.05769230769232</v>
      </c>
      <c r="D53" s="1">
        <v>1028</v>
      </c>
      <c r="E53" s="28">
        <f>DATE(YEAR(A53),MONTH(A53),DAY(A53))</f>
        <v>43722</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O151"/>
  <sheetViews>
    <sheetView showGridLines="0" zoomScalePageLayoutView="0" workbookViewId="0" topLeftCell="A1">
      <pane ySplit="1" topLeftCell="A99" activePane="bottomLeft" state="frozen"/>
      <selection pane="topLeft" activeCell="A1" sqref="A1"/>
      <selection pane="bottomLeft" activeCell="B114" sqref="B114"/>
    </sheetView>
  </sheetViews>
  <sheetFormatPr defaultColWidth="8.88671875" defaultRowHeight="15"/>
  <cols>
    <col min="1" max="1" width="12.99609375" style="47" bestFit="1" customWidth="1"/>
    <col min="2" max="2" width="8.6640625" style="47" bestFit="1" customWidth="1"/>
    <col min="3" max="3" width="15.88671875" style="47" bestFit="1" customWidth="1"/>
    <col min="4" max="4" width="17.99609375" style="47" bestFit="1" customWidth="1"/>
    <col min="5" max="5" width="4.5546875" style="52" customWidth="1"/>
    <col min="6" max="6" width="21.99609375" style="47" bestFit="1" customWidth="1"/>
    <col min="7" max="7" width="6.77734375" style="53" customWidth="1"/>
    <col min="8" max="8" width="2.10546875" style="52" customWidth="1"/>
    <col min="9" max="9" width="1.4375" style="52" customWidth="1"/>
    <col min="10" max="10" width="2.77734375" style="52" customWidth="1"/>
    <col min="11" max="12" width="1.66796875" style="52" customWidth="1"/>
    <col min="13" max="13" width="2.21484375" style="52" bestFit="1" customWidth="1"/>
    <col min="14" max="14" width="2.10546875" style="47" customWidth="1"/>
    <col min="15" max="15" width="6.77734375" style="47" customWidth="1"/>
    <col min="16" max="16" width="8.77734375" style="47" customWidth="1"/>
    <col min="17" max="16384" width="8.88671875" style="47" customWidth="1"/>
  </cols>
  <sheetData>
    <row r="1" spans="1:15" s="42" customFormat="1" ht="122.25" customHeight="1">
      <c r="A1" s="37" t="s">
        <v>2</v>
      </c>
      <c r="B1" s="37" t="s">
        <v>3</v>
      </c>
      <c r="C1" s="37" t="s">
        <v>4</v>
      </c>
      <c r="D1" s="37" t="s">
        <v>5</v>
      </c>
      <c r="E1" s="38" t="s">
        <v>6</v>
      </c>
      <c r="F1" s="37" t="s">
        <v>7</v>
      </c>
      <c r="G1" s="39" t="s">
        <v>0</v>
      </c>
      <c r="H1" s="40" t="s">
        <v>58</v>
      </c>
      <c r="I1" s="40" t="s">
        <v>57</v>
      </c>
      <c r="J1" s="40" t="s">
        <v>59</v>
      </c>
      <c r="K1" s="40" t="s">
        <v>60</v>
      </c>
      <c r="L1" s="40" t="s">
        <v>61</v>
      </c>
      <c r="M1" s="40" t="s">
        <v>1</v>
      </c>
      <c r="N1" s="40" t="s">
        <v>62</v>
      </c>
      <c r="O1" s="41" t="s">
        <v>113</v>
      </c>
    </row>
    <row r="2" spans="1:15" ht="12.75">
      <c r="A2" s="43" t="s">
        <v>47</v>
      </c>
      <c r="B2" s="44" t="s">
        <v>469</v>
      </c>
      <c r="C2" s="44" t="s">
        <v>470</v>
      </c>
      <c r="D2" s="44" t="s">
        <v>471</v>
      </c>
      <c r="E2" s="45"/>
      <c r="F2" s="44" t="s">
        <v>470</v>
      </c>
      <c r="G2" s="43">
        <v>43389</v>
      </c>
      <c r="H2" s="46">
        <v>2</v>
      </c>
      <c r="I2" s="46">
        <v>2</v>
      </c>
      <c r="J2" s="46" t="s">
        <v>10</v>
      </c>
      <c r="K2" s="46" t="s">
        <v>13</v>
      </c>
      <c r="L2" s="46" t="s">
        <v>8</v>
      </c>
      <c r="M2" s="46" t="s">
        <v>14</v>
      </c>
      <c r="N2" s="44">
        <v>15</v>
      </c>
      <c r="O2" s="43">
        <v>44715</v>
      </c>
    </row>
    <row r="3" spans="1:15" ht="12.75">
      <c r="A3" s="43" t="s">
        <v>47</v>
      </c>
      <c r="B3" s="44" t="s">
        <v>603</v>
      </c>
      <c r="C3" s="44" t="s">
        <v>604</v>
      </c>
      <c r="D3" s="44" t="s">
        <v>531</v>
      </c>
      <c r="E3" s="45"/>
      <c r="F3" s="44" t="s">
        <v>605</v>
      </c>
      <c r="G3" s="43">
        <v>43649</v>
      </c>
      <c r="H3" s="46">
        <v>2</v>
      </c>
      <c r="I3" s="46">
        <v>2</v>
      </c>
      <c r="J3" s="46" t="s">
        <v>10</v>
      </c>
      <c r="K3" s="46" t="s">
        <v>8</v>
      </c>
      <c r="L3" s="46" t="s">
        <v>8</v>
      </c>
      <c r="M3" s="46" t="s">
        <v>15</v>
      </c>
      <c r="N3" s="44">
        <v>0</v>
      </c>
      <c r="O3" s="43">
        <v>44874</v>
      </c>
    </row>
    <row r="4" spans="1:15" ht="12.75">
      <c r="A4" s="43" t="s">
        <v>47</v>
      </c>
      <c r="B4" s="44" t="s">
        <v>336</v>
      </c>
      <c r="C4" s="44" t="s">
        <v>337</v>
      </c>
      <c r="D4" s="44" t="s">
        <v>20</v>
      </c>
      <c r="E4" s="45" t="s">
        <v>338</v>
      </c>
      <c r="F4" s="44" t="s">
        <v>339</v>
      </c>
      <c r="G4" s="43">
        <v>42934</v>
      </c>
      <c r="H4" s="46">
        <v>10</v>
      </c>
      <c r="I4" s="46">
        <v>2</v>
      </c>
      <c r="J4" s="46" t="s">
        <v>10</v>
      </c>
      <c r="K4" s="46" t="s">
        <v>8</v>
      </c>
      <c r="L4" s="46" t="s">
        <v>13</v>
      </c>
      <c r="M4" s="46" t="s">
        <v>9</v>
      </c>
      <c r="N4" s="44">
        <v>14</v>
      </c>
      <c r="O4" s="43">
        <v>44469</v>
      </c>
    </row>
    <row r="5" spans="1:15" ht="12.75">
      <c r="A5" s="43" t="s">
        <v>47</v>
      </c>
      <c r="B5" s="44" t="s">
        <v>451</v>
      </c>
      <c r="C5" s="44" t="s">
        <v>452</v>
      </c>
      <c r="D5" s="44" t="s">
        <v>453</v>
      </c>
      <c r="E5" s="45" t="s">
        <v>12</v>
      </c>
      <c r="F5" s="44" t="s">
        <v>48</v>
      </c>
      <c r="G5" s="43">
        <v>43361</v>
      </c>
      <c r="H5" s="46">
        <v>6</v>
      </c>
      <c r="I5" s="46">
        <v>2</v>
      </c>
      <c r="J5" s="46" t="s">
        <v>10</v>
      </c>
      <c r="K5" s="46" t="s">
        <v>13</v>
      </c>
      <c r="L5" s="46" t="s">
        <v>8</v>
      </c>
      <c r="M5" s="46" t="s">
        <v>17</v>
      </c>
      <c r="N5" s="44">
        <v>13</v>
      </c>
      <c r="O5" s="43">
        <v>43857</v>
      </c>
    </row>
    <row r="6" spans="1:15" ht="12.75">
      <c r="A6" s="43" t="s">
        <v>47</v>
      </c>
      <c r="B6" s="44" t="s">
        <v>391</v>
      </c>
      <c r="C6" s="44" t="s">
        <v>392</v>
      </c>
      <c r="D6" s="44" t="s">
        <v>18</v>
      </c>
      <c r="E6" s="45" t="s">
        <v>12</v>
      </c>
      <c r="F6" s="44" t="s">
        <v>48</v>
      </c>
      <c r="G6" s="43">
        <v>43125</v>
      </c>
      <c r="H6" s="46">
        <v>6</v>
      </c>
      <c r="I6" s="46">
        <v>2</v>
      </c>
      <c r="J6" s="46" t="s">
        <v>10</v>
      </c>
      <c r="K6" s="46" t="s">
        <v>13</v>
      </c>
      <c r="L6" s="46" t="s">
        <v>8</v>
      </c>
      <c r="M6" s="46" t="s">
        <v>17</v>
      </c>
      <c r="N6" s="44">
        <v>14</v>
      </c>
      <c r="O6" s="43">
        <v>44405</v>
      </c>
    </row>
    <row r="7" spans="1:15" ht="12.75">
      <c r="A7" s="43" t="s">
        <v>47</v>
      </c>
      <c r="B7" s="44" t="s">
        <v>372</v>
      </c>
      <c r="C7" s="44" t="s">
        <v>373</v>
      </c>
      <c r="D7" s="44" t="s">
        <v>374</v>
      </c>
      <c r="E7" s="45"/>
      <c r="F7" s="44" t="s">
        <v>375</v>
      </c>
      <c r="G7" s="43">
        <v>43023</v>
      </c>
      <c r="H7" s="46">
        <v>5</v>
      </c>
      <c r="I7" s="46">
        <v>5</v>
      </c>
      <c r="J7" s="46" t="s">
        <v>10</v>
      </c>
      <c r="K7" s="46" t="s">
        <v>8</v>
      </c>
      <c r="L7" s="46" t="s">
        <v>8</v>
      </c>
      <c r="M7" s="46" t="s">
        <v>16</v>
      </c>
      <c r="N7" s="44">
        <v>11</v>
      </c>
      <c r="O7" s="43">
        <v>44849</v>
      </c>
    </row>
    <row r="8" spans="1:15" ht="12.75">
      <c r="A8" s="43" t="s">
        <v>47</v>
      </c>
      <c r="B8" s="44" t="s">
        <v>445</v>
      </c>
      <c r="C8" s="44" t="s">
        <v>446</v>
      </c>
      <c r="D8" s="44" t="s">
        <v>357</v>
      </c>
      <c r="E8" s="45"/>
      <c r="F8" s="44" t="s">
        <v>447</v>
      </c>
      <c r="G8" s="43">
        <v>43316</v>
      </c>
      <c r="H8" s="46">
        <v>2</v>
      </c>
      <c r="I8" s="46">
        <v>2</v>
      </c>
      <c r="J8" s="46" t="s">
        <v>10</v>
      </c>
      <c r="K8" s="46" t="s">
        <v>8</v>
      </c>
      <c r="L8" s="46" t="s">
        <v>8</v>
      </c>
      <c r="M8" s="46" t="s">
        <v>17</v>
      </c>
      <c r="N8" s="44">
        <v>17</v>
      </c>
      <c r="O8" s="43">
        <v>45075</v>
      </c>
    </row>
    <row r="9" spans="1:15" ht="12.75">
      <c r="A9" s="43" t="s">
        <v>47</v>
      </c>
      <c r="B9" s="44" t="s">
        <v>219</v>
      </c>
      <c r="C9" s="44" t="s">
        <v>220</v>
      </c>
      <c r="D9" s="44" t="s">
        <v>18</v>
      </c>
      <c r="E9" s="45" t="s">
        <v>12</v>
      </c>
      <c r="F9" s="44" t="s">
        <v>221</v>
      </c>
      <c r="G9" s="43">
        <v>42548</v>
      </c>
      <c r="H9" s="46">
        <v>5</v>
      </c>
      <c r="I9" s="46">
        <v>2</v>
      </c>
      <c r="J9" s="46" t="s">
        <v>10</v>
      </c>
      <c r="K9" s="46" t="s">
        <v>8</v>
      </c>
      <c r="L9" s="46" t="s">
        <v>8</v>
      </c>
      <c r="M9" s="46" t="s">
        <v>17</v>
      </c>
      <c r="N9" s="44">
        <v>14</v>
      </c>
      <c r="O9" s="43">
        <v>44241</v>
      </c>
    </row>
    <row r="10" spans="1:15" ht="12.75">
      <c r="A10" s="43" t="s">
        <v>47</v>
      </c>
      <c r="B10" s="44" t="s">
        <v>491</v>
      </c>
      <c r="C10" s="44" t="s">
        <v>492</v>
      </c>
      <c r="D10" s="44" t="s">
        <v>493</v>
      </c>
      <c r="E10" s="45"/>
      <c r="F10" s="44" t="s">
        <v>221</v>
      </c>
      <c r="G10" s="43">
        <v>43440</v>
      </c>
      <c r="H10" s="46">
        <v>11</v>
      </c>
      <c r="I10" s="46">
        <v>2</v>
      </c>
      <c r="J10" s="46" t="s">
        <v>10</v>
      </c>
      <c r="K10" s="46" t="s">
        <v>13</v>
      </c>
      <c r="L10" s="46" t="s">
        <v>8</v>
      </c>
      <c r="M10" s="46" t="s">
        <v>17</v>
      </c>
      <c r="N10" s="44">
        <v>15</v>
      </c>
      <c r="O10" s="43">
        <v>45097</v>
      </c>
    </row>
    <row r="11" spans="1:15" ht="12.75">
      <c r="A11" s="43" t="s">
        <v>47</v>
      </c>
      <c r="B11" s="44" t="s">
        <v>352</v>
      </c>
      <c r="C11" s="44" t="s">
        <v>353</v>
      </c>
      <c r="D11" s="44" t="s">
        <v>354</v>
      </c>
      <c r="E11" s="45" t="s">
        <v>12</v>
      </c>
      <c r="F11" s="44" t="s">
        <v>221</v>
      </c>
      <c r="G11" s="43">
        <v>42972</v>
      </c>
      <c r="H11" s="46">
        <v>5</v>
      </c>
      <c r="I11" s="46">
        <v>2</v>
      </c>
      <c r="J11" s="46" t="s">
        <v>10</v>
      </c>
      <c r="K11" s="46" t="s">
        <v>13</v>
      </c>
      <c r="L11" s="46" t="s">
        <v>13</v>
      </c>
      <c r="M11" s="46" t="s">
        <v>17</v>
      </c>
      <c r="N11" s="44">
        <v>17</v>
      </c>
      <c r="O11" s="43">
        <v>43827</v>
      </c>
    </row>
    <row r="12" spans="1:15" ht="12.75">
      <c r="A12" s="43" t="s">
        <v>47</v>
      </c>
      <c r="B12" s="44" t="s">
        <v>260</v>
      </c>
      <c r="C12" s="44" t="s">
        <v>261</v>
      </c>
      <c r="D12" s="44" t="s">
        <v>262</v>
      </c>
      <c r="E12" s="45" t="s">
        <v>376</v>
      </c>
      <c r="F12" s="44" t="s">
        <v>263</v>
      </c>
      <c r="G12" s="43">
        <v>42893</v>
      </c>
      <c r="H12" s="46">
        <v>3</v>
      </c>
      <c r="I12" s="46">
        <v>2</v>
      </c>
      <c r="J12" s="46" t="s">
        <v>10</v>
      </c>
      <c r="K12" s="46" t="s">
        <v>13</v>
      </c>
      <c r="L12" s="46" t="s">
        <v>8</v>
      </c>
      <c r="M12" s="46" t="s">
        <v>17</v>
      </c>
      <c r="N12" s="44">
        <v>14</v>
      </c>
      <c r="O12" s="43">
        <v>44503</v>
      </c>
    </row>
    <row r="13" spans="1:15" ht="12.75">
      <c r="A13" s="43" t="s">
        <v>47</v>
      </c>
      <c r="B13" s="44" t="s">
        <v>581</v>
      </c>
      <c r="C13" s="44" t="s">
        <v>582</v>
      </c>
      <c r="D13" s="44" t="s">
        <v>583</v>
      </c>
      <c r="E13" s="45"/>
      <c r="F13" s="44" t="s">
        <v>584</v>
      </c>
      <c r="G13" s="43">
        <v>43611</v>
      </c>
      <c r="H13" s="46">
        <v>2</v>
      </c>
      <c r="I13" s="46">
        <v>2</v>
      </c>
      <c r="J13" s="46" t="s">
        <v>10</v>
      </c>
      <c r="K13" s="46" t="s">
        <v>13</v>
      </c>
      <c r="L13" s="46" t="s">
        <v>8</v>
      </c>
      <c r="M13" s="46" t="s">
        <v>17</v>
      </c>
      <c r="N13" s="44">
        <v>15</v>
      </c>
      <c r="O13" s="43">
        <v>45011</v>
      </c>
    </row>
    <row r="14" spans="1:15" ht="12.75">
      <c r="A14" s="43" t="s">
        <v>47</v>
      </c>
      <c r="B14" s="44" t="s">
        <v>530</v>
      </c>
      <c r="C14" s="44" t="s">
        <v>531</v>
      </c>
      <c r="D14" s="44" t="s">
        <v>532</v>
      </c>
      <c r="E14" s="45" t="s">
        <v>533</v>
      </c>
      <c r="F14" s="44" t="s">
        <v>534</v>
      </c>
      <c r="G14" s="43">
        <v>43514</v>
      </c>
      <c r="H14" s="46">
        <v>3</v>
      </c>
      <c r="I14" s="46">
        <v>2</v>
      </c>
      <c r="J14" s="46" t="s">
        <v>10</v>
      </c>
      <c r="K14" s="46" t="s">
        <v>8</v>
      </c>
      <c r="L14" s="46" t="s">
        <v>8</v>
      </c>
      <c r="M14" s="46" t="s">
        <v>16</v>
      </c>
      <c r="N14" s="44">
        <v>0</v>
      </c>
      <c r="O14" s="43">
        <v>43795</v>
      </c>
    </row>
    <row r="15" spans="1:15" ht="12.75">
      <c r="A15" s="43" t="s">
        <v>47</v>
      </c>
      <c r="B15" s="44" t="s">
        <v>275</v>
      </c>
      <c r="C15" s="44" t="s">
        <v>276</v>
      </c>
      <c r="D15" s="44" t="s">
        <v>138</v>
      </c>
      <c r="E15" s="45" t="s">
        <v>277</v>
      </c>
      <c r="F15" s="44" t="s">
        <v>278</v>
      </c>
      <c r="G15" s="43">
        <v>42696</v>
      </c>
      <c r="H15" s="46">
        <v>3</v>
      </c>
      <c r="I15" s="46">
        <v>2</v>
      </c>
      <c r="J15" s="46" t="s">
        <v>10</v>
      </c>
      <c r="K15" s="46" t="s">
        <v>13</v>
      </c>
      <c r="L15" s="46" t="s">
        <v>8</v>
      </c>
      <c r="M15" s="46" t="s">
        <v>17</v>
      </c>
      <c r="N15" s="44">
        <v>9</v>
      </c>
      <c r="O15" s="43">
        <v>43961</v>
      </c>
    </row>
    <row r="16" spans="1:15" ht="12.75">
      <c r="A16" s="43" t="s">
        <v>47</v>
      </c>
      <c r="B16" s="44" t="s">
        <v>222</v>
      </c>
      <c r="C16" s="44" t="s">
        <v>223</v>
      </c>
      <c r="D16" s="44" t="s">
        <v>11</v>
      </c>
      <c r="E16" s="45" t="s">
        <v>149</v>
      </c>
      <c r="F16" s="44" t="s">
        <v>150</v>
      </c>
      <c r="G16" s="43">
        <v>42497</v>
      </c>
      <c r="H16" s="46">
        <v>10</v>
      </c>
      <c r="I16" s="46">
        <v>2</v>
      </c>
      <c r="J16" s="46" t="s">
        <v>10</v>
      </c>
      <c r="K16" s="46" t="s">
        <v>13</v>
      </c>
      <c r="L16" s="46" t="s">
        <v>13</v>
      </c>
      <c r="M16" s="46" t="s">
        <v>9</v>
      </c>
      <c r="N16" s="44">
        <v>18</v>
      </c>
      <c r="O16" s="43">
        <v>43941</v>
      </c>
    </row>
    <row r="17" spans="1:15" ht="12.75">
      <c r="A17" s="43" t="s">
        <v>47</v>
      </c>
      <c r="B17" s="44" t="s">
        <v>495</v>
      </c>
      <c r="C17" s="44" t="s">
        <v>496</v>
      </c>
      <c r="D17" s="44" t="s">
        <v>497</v>
      </c>
      <c r="E17" s="45" t="s">
        <v>498</v>
      </c>
      <c r="F17" s="44" t="s">
        <v>499</v>
      </c>
      <c r="G17" s="43">
        <v>43448</v>
      </c>
      <c r="H17" s="46">
        <v>2</v>
      </c>
      <c r="I17" s="46">
        <v>2</v>
      </c>
      <c r="J17" s="46" t="s">
        <v>10</v>
      </c>
      <c r="K17" s="46" t="s">
        <v>13</v>
      </c>
      <c r="L17" s="46" t="s">
        <v>8</v>
      </c>
      <c r="M17" s="46" t="s">
        <v>9</v>
      </c>
      <c r="N17" s="44">
        <v>8</v>
      </c>
      <c r="O17" s="43">
        <v>43860</v>
      </c>
    </row>
    <row r="18" spans="1:15" ht="12.75">
      <c r="A18" s="43" t="s">
        <v>47</v>
      </c>
      <c r="B18" s="44" t="s">
        <v>324</v>
      </c>
      <c r="C18" s="44" t="s">
        <v>150</v>
      </c>
      <c r="D18" s="44" t="s">
        <v>19</v>
      </c>
      <c r="E18" s="45" t="s">
        <v>149</v>
      </c>
      <c r="F18" s="44" t="s">
        <v>150</v>
      </c>
      <c r="G18" s="43">
        <v>42914</v>
      </c>
      <c r="H18" s="46">
        <v>9</v>
      </c>
      <c r="I18" s="46">
        <v>2</v>
      </c>
      <c r="J18" s="46" t="s">
        <v>173</v>
      </c>
      <c r="K18" s="46" t="s">
        <v>13</v>
      </c>
      <c r="L18" s="46" t="s">
        <v>13</v>
      </c>
      <c r="M18" s="46" t="s">
        <v>9</v>
      </c>
      <c r="N18" s="44">
        <v>18</v>
      </c>
      <c r="O18" s="43">
        <v>43796</v>
      </c>
    </row>
    <row r="19" spans="1:15" ht="12.75">
      <c r="A19" s="43" t="s">
        <v>47</v>
      </c>
      <c r="B19" s="44" t="s">
        <v>381</v>
      </c>
      <c r="C19" s="44" t="s">
        <v>382</v>
      </c>
      <c r="D19" s="44" t="s">
        <v>383</v>
      </c>
      <c r="E19" s="45" t="s">
        <v>384</v>
      </c>
      <c r="F19" s="44" t="s">
        <v>150</v>
      </c>
      <c r="G19" s="43">
        <v>43089</v>
      </c>
      <c r="H19" s="46">
        <v>20</v>
      </c>
      <c r="I19" s="46">
        <v>2</v>
      </c>
      <c r="J19" s="46" t="s">
        <v>27</v>
      </c>
      <c r="K19" s="46" t="s">
        <v>13</v>
      </c>
      <c r="L19" s="46" t="s">
        <v>8</v>
      </c>
      <c r="M19" s="46" t="s">
        <v>9</v>
      </c>
      <c r="N19" s="44">
        <v>15</v>
      </c>
      <c r="O19" s="43">
        <v>44475</v>
      </c>
    </row>
    <row r="20" spans="1:15" ht="12.75">
      <c r="A20" s="43" t="s">
        <v>47</v>
      </c>
      <c r="B20" s="44" t="s">
        <v>240</v>
      </c>
      <c r="C20" s="44" t="s">
        <v>241</v>
      </c>
      <c r="D20" s="44" t="s">
        <v>19</v>
      </c>
      <c r="E20" s="45" t="s">
        <v>242</v>
      </c>
      <c r="F20" s="44" t="s">
        <v>241</v>
      </c>
      <c r="G20" s="43">
        <v>42557</v>
      </c>
      <c r="H20" s="46">
        <v>2</v>
      </c>
      <c r="I20" s="46">
        <v>2</v>
      </c>
      <c r="J20" s="46" t="s">
        <v>10</v>
      </c>
      <c r="K20" s="46" t="s">
        <v>8</v>
      </c>
      <c r="L20" s="46" t="s">
        <v>8</v>
      </c>
      <c r="M20" s="46" t="s">
        <v>17</v>
      </c>
      <c r="N20" s="44">
        <v>10</v>
      </c>
      <c r="O20" s="43">
        <v>44125</v>
      </c>
    </row>
    <row r="21" spans="1:15" ht="12.75">
      <c r="A21" s="43" t="s">
        <v>47</v>
      </c>
      <c r="B21" s="44" t="s">
        <v>553</v>
      </c>
      <c r="C21" s="44" t="s">
        <v>554</v>
      </c>
      <c r="D21" s="44" t="s">
        <v>555</v>
      </c>
      <c r="E21" s="45"/>
      <c r="F21" s="44" t="s">
        <v>556</v>
      </c>
      <c r="G21" s="43">
        <v>43575</v>
      </c>
      <c r="H21" s="46">
        <v>7</v>
      </c>
      <c r="I21" s="46">
        <v>2</v>
      </c>
      <c r="J21" s="46" t="s">
        <v>10</v>
      </c>
      <c r="K21" s="46" t="s">
        <v>13</v>
      </c>
      <c r="L21" s="46" t="s">
        <v>8</v>
      </c>
      <c r="M21" s="46" t="s">
        <v>9</v>
      </c>
      <c r="N21" s="44">
        <v>11</v>
      </c>
      <c r="O21" s="43">
        <v>45197</v>
      </c>
    </row>
    <row r="22" spans="1:15" ht="12.75">
      <c r="A22" s="43" t="s">
        <v>47</v>
      </c>
      <c r="B22" s="44" t="s">
        <v>641</v>
      </c>
      <c r="C22" s="44" t="s">
        <v>642</v>
      </c>
      <c r="D22" s="44" t="s">
        <v>643</v>
      </c>
      <c r="E22" s="45"/>
      <c r="F22" s="44" t="s">
        <v>375</v>
      </c>
      <c r="G22" s="43">
        <v>43717</v>
      </c>
      <c r="H22" s="46">
        <v>2</v>
      </c>
      <c r="I22" s="46">
        <v>2</v>
      </c>
      <c r="J22" s="46" t="s">
        <v>10</v>
      </c>
      <c r="K22" s="46" t="s">
        <v>13</v>
      </c>
      <c r="L22" s="46" t="s">
        <v>8</v>
      </c>
      <c r="M22" s="46" t="s">
        <v>9</v>
      </c>
      <c r="N22" s="44">
        <v>8</v>
      </c>
      <c r="O22" s="43">
        <v>44859</v>
      </c>
    </row>
    <row r="23" spans="1:15" ht="12.75">
      <c r="A23" s="43" t="s">
        <v>47</v>
      </c>
      <c r="B23" s="44" t="s">
        <v>440</v>
      </c>
      <c r="C23" s="44" t="s">
        <v>192</v>
      </c>
      <c r="D23" s="44" t="s">
        <v>40</v>
      </c>
      <c r="E23" s="45"/>
      <c r="F23" s="44" t="s">
        <v>375</v>
      </c>
      <c r="G23" s="43">
        <v>43319</v>
      </c>
      <c r="H23" s="46">
        <v>3</v>
      </c>
      <c r="I23" s="46">
        <v>2</v>
      </c>
      <c r="J23" s="46" t="s">
        <v>10</v>
      </c>
      <c r="K23" s="46" t="s">
        <v>13</v>
      </c>
      <c r="L23" s="46" t="s">
        <v>13</v>
      </c>
      <c r="M23" s="46" t="s">
        <v>9</v>
      </c>
      <c r="N23" s="44">
        <v>18</v>
      </c>
      <c r="O23" s="43">
        <v>45129</v>
      </c>
    </row>
    <row r="24" spans="1:15" ht="12.75">
      <c r="A24" s="43" t="s">
        <v>47</v>
      </c>
      <c r="B24" s="44" t="s">
        <v>414</v>
      </c>
      <c r="C24" s="44" t="s">
        <v>415</v>
      </c>
      <c r="D24" s="44" t="s">
        <v>20</v>
      </c>
      <c r="E24" s="45"/>
      <c r="F24" s="44" t="s">
        <v>339</v>
      </c>
      <c r="G24" s="43">
        <v>43206</v>
      </c>
      <c r="H24" s="46">
        <v>8</v>
      </c>
      <c r="I24" s="46">
        <v>2</v>
      </c>
      <c r="J24" s="46" t="s">
        <v>10</v>
      </c>
      <c r="K24" s="46" t="s">
        <v>8</v>
      </c>
      <c r="L24" s="46" t="s">
        <v>13</v>
      </c>
      <c r="M24" s="46" t="s">
        <v>9</v>
      </c>
      <c r="N24" s="44">
        <v>21</v>
      </c>
      <c r="O24" s="43">
        <v>44689</v>
      </c>
    </row>
    <row r="25" spans="1:15" ht="12.75">
      <c r="A25" s="43" t="s">
        <v>47</v>
      </c>
      <c r="B25" s="44" t="s">
        <v>500</v>
      </c>
      <c r="C25" s="44" t="s">
        <v>501</v>
      </c>
      <c r="D25" s="44" t="s">
        <v>20</v>
      </c>
      <c r="E25" s="45"/>
      <c r="F25" s="44"/>
      <c r="G25" s="43">
        <v>43447</v>
      </c>
      <c r="H25" s="46">
        <v>2</v>
      </c>
      <c r="I25" s="46">
        <v>2</v>
      </c>
      <c r="J25" s="46" t="s">
        <v>10</v>
      </c>
      <c r="K25" s="46" t="s">
        <v>13</v>
      </c>
      <c r="L25" s="46" t="s">
        <v>8</v>
      </c>
      <c r="M25" s="46" t="s">
        <v>9</v>
      </c>
      <c r="N25" s="44">
        <v>0</v>
      </c>
      <c r="O25" s="43">
        <v>45137</v>
      </c>
    </row>
    <row r="26" spans="1:15" ht="12.75">
      <c r="A26" s="43" t="s">
        <v>47</v>
      </c>
      <c r="B26" s="44" t="s">
        <v>651</v>
      </c>
      <c r="C26" s="44" t="s">
        <v>652</v>
      </c>
      <c r="D26" s="44" t="s">
        <v>19</v>
      </c>
      <c r="E26" s="45" t="s">
        <v>653</v>
      </c>
      <c r="F26" s="44" t="s">
        <v>652</v>
      </c>
      <c r="G26" s="43">
        <v>43717</v>
      </c>
      <c r="H26" s="46">
        <v>2</v>
      </c>
      <c r="I26" s="46">
        <v>2</v>
      </c>
      <c r="J26" s="46" t="s">
        <v>10</v>
      </c>
      <c r="K26" s="46" t="s">
        <v>13</v>
      </c>
      <c r="L26" s="46" t="s">
        <v>13</v>
      </c>
      <c r="M26" s="46" t="s">
        <v>9</v>
      </c>
      <c r="N26" s="44">
        <v>18</v>
      </c>
      <c r="O26" s="43">
        <v>44524</v>
      </c>
    </row>
    <row r="27" spans="1:15" ht="12.75">
      <c r="A27" s="43" t="s">
        <v>49</v>
      </c>
      <c r="B27" s="44" t="s">
        <v>625</v>
      </c>
      <c r="C27" s="44" t="s">
        <v>621</v>
      </c>
      <c r="D27" s="44" t="s">
        <v>622</v>
      </c>
      <c r="E27" s="45"/>
      <c r="F27" s="44" t="s">
        <v>623</v>
      </c>
      <c r="G27" s="43">
        <v>43687</v>
      </c>
      <c r="H27" s="46">
        <v>3</v>
      </c>
      <c r="I27" s="46">
        <v>3</v>
      </c>
      <c r="J27" s="46" t="s">
        <v>10</v>
      </c>
      <c r="K27" s="46" t="s">
        <v>13</v>
      </c>
      <c r="L27" s="46" t="s">
        <v>13</v>
      </c>
      <c r="M27" s="46" t="s">
        <v>9</v>
      </c>
      <c r="N27" s="44">
        <v>16</v>
      </c>
      <c r="O27" s="43">
        <v>45425</v>
      </c>
    </row>
    <row r="28" spans="1:15" ht="12.75">
      <c r="A28" s="43" t="s">
        <v>49</v>
      </c>
      <c r="B28" s="44" t="s">
        <v>174</v>
      </c>
      <c r="C28" s="44" t="s">
        <v>175</v>
      </c>
      <c r="D28" s="44" t="s">
        <v>20</v>
      </c>
      <c r="E28" s="45" t="s">
        <v>176</v>
      </c>
      <c r="F28" s="44" t="s">
        <v>177</v>
      </c>
      <c r="G28" s="43">
        <v>43039</v>
      </c>
      <c r="H28" s="46">
        <v>3</v>
      </c>
      <c r="I28" s="46">
        <v>3</v>
      </c>
      <c r="J28" s="46" t="s">
        <v>10</v>
      </c>
      <c r="K28" s="46" t="s">
        <v>8</v>
      </c>
      <c r="L28" s="46" t="s">
        <v>13</v>
      </c>
      <c r="M28" s="46" t="s">
        <v>9</v>
      </c>
      <c r="N28" s="44">
        <v>18</v>
      </c>
      <c r="O28" s="43">
        <v>43900</v>
      </c>
    </row>
    <row r="29" spans="1:15" ht="12.75">
      <c r="A29" s="43" t="s">
        <v>49</v>
      </c>
      <c r="B29" s="44" t="s">
        <v>340</v>
      </c>
      <c r="C29" s="44" t="s">
        <v>341</v>
      </c>
      <c r="D29" s="44" t="s">
        <v>11</v>
      </c>
      <c r="E29" s="45" t="s">
        <v>342</v>
      </c>
      <c r="F29" s="44" t="s">
        <v>177</v>
      </c>
      <c r="G29" s="43">
        <v>42938</v>
      </c>
      <c r="H29" s="46">
        <v>4</v>
      </c>
      <c r="I29" s="46">
        <v>2</v>
      </c>
      <c r="J29" s="46" t="s">
        <v>10</v>
      </c>
      <c r="K29" s="46" t="s">
        <v>8</v>
      </c>
      <c r="L29" s="46" t="s">
        <v>8</v>
      </c>
      <c r="M29" s="46" t="s">
        <v>15</v>
      </c>
      <c r="N29" s="44">
        <v>18</v>
      </c>
      <c r="O29" s="43">
        <v>44578</v>
      </c>
    </row>
    <row r="30" spans="1:15" ht="12.75">
      <c r="A30" s="43" t="s">
        <v>49</v>
      </c>
      <c r="B30" s="44" t="s">
        <v>224</v>
      </c>
      <c r="C30" s="44" t="s">
        <v>225</v>
      </c>
      <c r="D30" s="44" t="s">
        <v>20</v>
      </c>
      <c r="E30" s="45" t="s">
        <v>226</v>
      </c>
      <c r="F30" s="44" t="s">
        <v>227</v>
      </c>
      <c r="G30" s="43">
        <v>42843</v>
      </c>
      <c r="H30" s="46">
        <v>3</v>
      </c>
      <c r="I30" s="46">
        <v>2</v>
      </c>
      <c r="J30" s="46" t="s">
        <v>10</v>
      </c>
      <c r="K30" s="46" t="s">
        <v>13</v>
      </c>
      <c r="L30" s="46" t="s">
        <v>8</v>
      </c>
      <c r="M30" s="46" t="s">
        <v>9</v>
      </c>
      <c r="N30" s="44">
        <v>0</v>
      </c>
      <c r="O30" s="43">
        <v>44231</v>
      </c>
    </row>
    <row r="31" spans="1:15" ht="12.75">
      <c r="A31" s="43" t="s">
        <v>49</v>
      </c>
      <c r="B31" s="44" t="s">
        <v>435</v>
      </c>
      <c r="C31" s="44" t="s">
        <v>436</v>
      </c>
      <c r="D31" s="44" t="s">
        <v>20</v>
      </c>
      <c r="E31" s="45" t="s">
        <v>176</v>
      </c>
      <c r="F31" s="44" t="s">
        <v>436</v>
      </c>
      <c r="G31" s="43">
        <v>43262</v>
      </c>
      <c r="H31" s="46">
        <v>4</v>
      </c>
      <c r="I31" s="46">
        <v>2</v>
      </c>
      <c r="J31" s="46" t="s">
        <v>10</v>
      </c>
      <c r="K31" s="46" t="s">
        <v>13</v>
      </c>
      <c r="L31" s="46" t="s">
        <v>13</v>
      </c>
      <c r="M31" s="46" t="s">
        <v>9</v>
      </c>
      <c r="N31" s="44">
        <v>8</v>
      </c>
      <c r="O31" s="43">
        <v>43867</v>
      </c>
    </row>
    <row r="32" spans="1:15" ht="12.75">
      <c r="A32" s="43" t="s">
        <v>49</v>
      </c>
      <c r="B32" s="44" t="s">
        <v>407</v>
      </c>
      <c r="C32" s="44" t="s">
        <v>408</v>
      </c>
      <c r="D32" s="44" t="s">
        <v>409</v>
      </c>
      <c r="E32" s="45" t="s">
        <v>410</v>
      </c>
      <c r="F32" s="44" t="s">
        <v>408</v>
      </c>
      <c r="G32" s="43">
        <v>43199</v>
      </c>
      <c r="H32" s="46">
        <v>5</v>
      </c>
      <c r="I32" s="46">
        <v>2</v>
      </c>
      <c r="J32" s="46" t="s">
        <v>10</v>
      </c>
      <c r="K32" s="46" t="s">
        <v>8</v>
      </c>
      <c r="L32" s="46" t="s">
        <v>8</v>
      </c>
      <c r="M32" s="46" t="s">
        <v>15</v>
      </c>
      <c r="N32" s="44">
        <v>18</v>
      </c>
      <c r="O32" s="43">
        <v>44520</v>
      </c>
    </row>
    <row r="33" spans="1:15" ht="12.75">
      <c r="A33" s="43" t="s">
        <v>49</v>
      </c>
      <c r="B33" s="44" t="s">
        <v>328</v>
      </c>
      <c r="C33" s="44" t="s">
        <v>329</v>
      </c>
      <c r="D33" s="44" t="s">
        <v>330</v>
      </c>
      <c r="E33" s="45" t="s">
        <v>134</v>
      </c>
      <c r="F33" s="44" t="s">
        <v>284</v>
      </c>
      <c r="G33" s="43">
        <v>42927</v>
      </c>
      <c r="H33" s="46">
        <v>2</v>
      </c>
      <c r="I33" s="46">
        <v>2</v>
      </c>
      <c r="J33" s="46" t="s">
        <v>10</v>
      </c>
      <c r="K33" s="46" t="s">
        <v>8</v>
      </c>
      <c r="L33" s="46" t="s">
        <v>8</v>
      </c>
      <c r="M33" s="46" t="s">
        <v>17</v>
      </c>
      <c r="N33" s="44">
        <v>18</v>
      </c>
      <c r="O33" s="43">
        <v>44502</v>
      </c>
    </row>
    <row r="34" spans="1:15" ht="12.75">
      <c r="A34" s="43" t="s">
        <v>49</v>
      </c>
      <c r="B34" s="44" t="s">
        <v>212</v>
      </c>
      <c r="C34" s="44" t="s">
        <v>213</v>
      </c>
      <c r="D34" s="44" t="s">
        <v>161</v>
      </c>
      <c r="E34" s="45" t="s">
        <v>125</v>
      </c>
      <c r="F34" s="44" t="s">
        <v>126</v>
      </c>
      <c r="G34" s="43">
        <v>42734</v>
      </c>
      <c r="H34" s="46">
        <v>3</v>
      </c>
      <c r="I34" s="46">
        <v>3</v>
      </c>
      <c r="J34" s="46" t="s">
        <v>10</v>
      </c>
      <c r="K34" s="46" t="s">
        <v>13</v>
      </c>
      <c r="L34" s="46" t="s">
        <v>8</v>
      </c>
      <c r="M34" s="46" t="s">
        <v>17</v>
      </c>
      <c r="N34" s="44">
        <v>15</v>
      </c>
      <c r="O34" s="43">
        <v>44161</v>
      </c>
    </row>
    <row r="35" spans="1:15" ht="12.75">
      <c r="A35" s="43" t="s">
        <v>49</v>
      </c>
      <c r="B35" s="44" t="s">
        <v>459</v>
      </c>
      <c r="C35" s="44" t="s">
        <v>460</v>
      </c>
      <c r="D35" s="44" t="s">
        <v>461</v>
      </c>
      <c r="E35" s="45" t="s">
        <v>462</v>
      </c>
      <c r="F35" s="44" t="s">
        <v>50</v>
      </c>
      <c r="G35" s="43">
        <v>43659</v>
      </c>
      <c r="H35" s="46">
        <v>7</v>
      </c>
      <c r="I35" s="46">
        <v>4</v>
      </c>
      <c r="J35" s="46" t="s">
        <v>10</v>
      </c>
      <c r="K35" s="46" t="s">
        <v>13</v>
      </c>
      <c r="L35" s="46" t="s">
        <v>8</v>
      </c>
      <c r="M35" s="46" t="s">
        <v>15</v>
      </c>
      <c r="N35" s="44">
        <v>14</v>
      </c>
      <c r="O35" s="43">
        <v>45445</v>
      </c>
    </row>
    <row r="36" spans="1:15" ht="12.75">
      <c r="A36" s="43" t="s">
        <v>49</v>
      </c>
      <c r="B36" s="44" t="s">
        <v>193</v>
      </c>
      <c r="C36" s="44" t="s">
        <v>194</v>
      </c>
      <c r="D36" s="44" t="s">
        <v>195</v>
      </c>
      <c r="E36" s="45" t="s">
        <v>196</v>
      </c>
      <c r="F36" s="44" t="s">
        <v>197</v>
      </c>
      <c r="G36" s="43">
        <v>42228</v>
      </c>
      <c r="H36" s="46">
        <v>3</v>
      </c>
      <c r="I36" s="46">
        <v>2</v>
      </c>
      <c r="J36" s="46" t="s">
        <v>10</v>
      </c>
      <c r="K36" s="46" t="s">
        <v>8</v>
      </c>
      <c r="L36" s="46" t="s">
        <v>8</v>
      </c>
      <c r="M36" s="46" t="s">
        <v>198</v>
      </c>
      <c r="N36" s="44">
        <v>20</v>
      </c>
      <c r="O36" s="43">
        <v>44015</v>
      </c>
    </row>
    <row r="37" spans="1:15" ht="12.75">
      <c r="A37" s="43" t="s">
        <v>49</v>
      </c>
      <c r="B37" s="44" t="s">
        <v>396</v>
      </c>
      <c r="C37" s="44" t="s">
        <v>397</v>
      </c>
      <c r="D37" s="44" t="s">
        <v>398</v>
      </c>
      <c r="E37" s="45"/>
      <c r="F37" s="44" t="s">
        <v>197</v>
      </c>
      <c r="G37" s="43">
        <v>43139</v>
      </c>
      <c r="H37" s="46">
        <v>6</v>
      </c>
      <c r="I37" s="46">
        <v>2</v>
      </c>
      <c r="J37" s="46" t="s">
        <v>10</v>
      </c>
      <c r="K37" s="46" t="s">
        <v>13</v>
      </c>
      <c r="L37" s="46" t="s">
        <v>13</v>
      </c>
      <c r="M37" s="46" t="s">
        <v>9</v>
      </c>
      <c r="N37" s="44">
        <v>15</v>
      </c>
      <c r="O37" s="43">
        <v>44724</v>
      </c>
    </row>
    <row r="38" spans="1:15" ht="12.75">
      <c r="A38" s="43" t="s">
        <v>49</v>
      </c>
      <c r="B38" s="44" t="s">
        <v>525</v>
      </c>
      <c r="C38" s="44" t="s">
        <v>526</v>
      </c>
      <c r="D38" s="44" t="s">
        <v>527</v>
      </c>
      <c r="E38" s="45"/>
      <c r="F38" s="44" t="s">
        <v>528</v>
      </c>
      <c r="G38" s="43">
        <v>43507</v>
      </c>
      <c r="H38" s="46">
        <v>6</v>
      </c>
      <c r="I38" s="46">
        <v>2</v>
      </c>
      <c r="J38" s="46" t="s">
        <v>173</v>
      </c>
      <c r="K38" s="46" t="s">
        <v>8</v>
      </c>
      <c r="L38" s="46" t="s">
        <v>8</v>
      </c>
      <c r="M38" s="46" t="s">
        <v>17</v>
      </c>
      <c r="N38" s="44">
        <v>19</v>
      </c>
      <c r="O38" s="43">
        <v>45200</v>
      </c>
    </row>
    <row r="39" spans="1:15" ht="12.75">
      <c r="A39" s="43" t="s">
        <v>49</v>
      </c>
      <c r="B39" s="44" t="s">
        <v>248</v>
      </c>
      <c r="C39" s="44" t="s">
        <v>167</v>
      </c>
      <c r="D39" s="44" t="s">
        <v>20</v>
      </c>
      <c r="E39" s="45" t="s">
        <v>24</v>
      </c>
      <c r="F39" s="44" t="s">
        <v>167</v>
      </c>
      <c r="G39" s="43">
        <v>43247</v>
      </c>
      <c r="H39" s="46">
        <v>5</v>
      </c>
      <c r="I39" s="46">
        <v>3</v>
      </c>
      <c r="J39" s="46" t="s">
        <v>10</v>
      </c>
      <c r="K39" s="46" t="s">
        <v>13</v>
      </c>
      <c r="L39" s="46" t="s">
        <v>8</v>
      </c>
      <c r="M39" s="46"/>
      <c r="N39" s="44">
        <v>14</v>
      </c>
      <c r="O39" s="43">
        <v>44936</v>
      </c>
    </row>
    <row r="40" spans="1:15" ht="12.75">
      <c r="A40" s="43" t="s">
        <v>49</v>
      </c>
      <c r="B40" s="44" t="s">
        <v>355</v>
      </c>
      <c r="C40" s="44" t="s">
        <v>356</v>
      </c>
      <c r="D40" s="44" t="s">
        <v>357</v>
      </c>
      <c r="E40" s="45" t="s">
        <v>358</v>
      </c>
      <c r="F40" s="44" t="s">
        <v>126</v>
      </c>
      <c r="G40" s="43">
        <v>43006</v>
      </c>
      <c r="H40" s="46">
        <v>2</v>
      </c>
      <c r="I40" s="46">
        <v>2</v>
      </c>
      <c r="J40" s="46" t="s">
        <v>10</v>
      </c>
      <c r="K40" s="46" t="s">
        <v>8</v>
      </c>
      <c r="L40" s="46" t="s">
        <v>8</v>
      </c>
      <c r="M40" s="46" t="s">
        <v>16</v>
      </c>
      <c r="N40" s="44">
        <v>0</v>
      </c>
      <c r="O40" s="43">
        <v>44263</v>
      </c>
    </row>
    <row r="41" spans="1:15" ht="12.75">
      <c r="A41" s="43" t="s">
        <v>49</v>
      </c>
      <c r="B41" s="44" t="s">
        <v>399</v>
      </c>
      <c r="C41" s="44" t="s">
        <v>400</v>
      </c>
      <c r="D41" s="44" t="s">
        <v>11</v>
      </c>
      <c r="E41" s="45" t="s">
        <v>401</v>
      </c>
      <c r="F41" s="44" t="s">
        <v>402</v>
      </c>
      <c r="G41" s="43">
        <v>43176</v>
      </c>
      <c r="H41" s="46">
        <v>2</v>
      </c>
      <c r="I41" s="46">
        <v>2</v>
      </c>
      <c r="J41" s="46" t="s">
        <v>10</v>
      </c>
      <c r="K41" s="46" t="s">
        <v>8</v>
      </c>
      <c r="L41" s="46" t="s">
        <v>8</v>
      </c>
      <c r="M41" s="46" t="s">
        <v>16</v>
      </c>
      <c r="N41" s="44">
        <v>14</v>
      </c>
      <c r="O41" s="43">
        <v>44308</v>
      </c>
    </row>
    <row r="42" spans="1:15" ht="12.75">
      <c r="A42" s="43" t="s">
        <v>49</v>
      </c>
      <c r="B42" s="44" t="s">
        <v>289</v>
      </c>
      <c r="C42" s="44" t="s">
        <v>290</v>
      </c>
      <c r="D42" s="44" t="s">
        <v>291</v>
      </c>
      <c r="E42" s="45" t="s">
        <v>292</v>
      </c>
      <c r="F42" s="44" t="s">
        <v>293</v>
      </c>
      <c r="G42" s="43">
        <v>42809</v>
      </c>
      <c r="H42" s="46">
        <v>2</v>
      </c>
      <c r="I42" s="46">
        <v>2</v>
      </c>
      <c r="J42" s="46" t="s">
        <v>10</v>
      </c>
      <c r="K42" s="46" t="s">
        <v>13</v>
      </c>
      <c r="L42" s="46" t="s">
        <v>8</v>
      </c>
      <c r="M42" s="46" t="s">
        <v>17</v>
      </c>
      <c r="N42" s="44">
        <v>5</v>
      </c>
      <c r="O42" s="43">
        <v>43870</v>
      </c>
    </row>
    <row r="43" spans="1:15" ht="12.75">
      <c r="A43" s="43" t="s">
        <v>49</v>
      </c>
      <c r="B43" s="44" t="s">
        <v>331</v>
      </c>
      <c r="C43" s="44" t="s">
        <v>332</v>
      </c>
      <c r="D43" s="44" t="s">
        <v>333</v>
      </c>
      <c r="E43" s="45" t="s">
        <v>134</v>
      </c>
      <c r="F43" s="44" t="s">
        <v>284</v>
      </c>
      <c r="G43" s="43">
        <v>42872</v>
      </c>
      <c r="H43" s="46">
        <v>5</v>
      </c>
      <c r="I43" s="46">
        <v>2</v>
      </c>
      <c r="J43" s="46" t="s">
        <v>10</v>
      </c>
      <c r="K43" s="46" t="s">
        <v>8</v>
      </c>
      <c r="L43" s="46" t="s">
        <v>8</v>
      </c>
      <c r="M43" s="46" t="s">
        <v>16</v>
      </c>
      <c r="N43" s="44">
        <v>11</v>
      </c>
      <c r="O43" s="43">
        <v>44298</v>
      </c>
    </row>
    <row r="44" spans="1:15" ht="12.75">
      <c r="A44" s="43" t="s">
        <v>49</v>
      </c>
      <c r="B44" s="44" t="s">
        <v>267</v>
      </c>
      <c r="C44" s="44" t="s">
        <v>268</v>
      </c>
      <c r="D44" s="44" t="s">
        <v>269</v>
      </c>
      <c r="E44" s="45" t="s">
        <v>270</v>
      </c>
      <c r="F44" s="44" t="s">
        <v>199</v>
      </c>
      <c r="G44" s="43">
        <v>42681</v>
      </c>
      <c r="H44" s="46">
        <v>4</v>
      </c>
      <c r="I44" s="46">
        <v>2</v>
      </c>
      <c r="J44" s="46" t="s">
        <v>10</v>
      </c>
      <c r="K44" s="46" t="s">
        <v>13</v>
      </c>
      <c r="L44" s="46" t="s">
        <v>8</v>
      </c>
      <c r="M44" s="46" t="s">
        <v>17</v>
      </c>
      <c r="N44" s="44">
        <v>13</v>
      </c>
      <c r="O44" s="43">
        <v>44068</v>
      </c>
    </row>
    <row r="45" spans="1:15" ht="12.75">
      <c r="A45" s="43" t="s">
        <v>49</v>
      </c>
      <c r="B45" s="44" t="s">
        <v>426</v>
      </c>
      <c r="C45" s="44" t="s">
        <v>427</v>
      </c>
      <c r="D45" s="44" t="s">
        <v>428</v>
      </c>
      <c r="E45" s="45" t="s">
        <v>429</v>
      </c>
      <c r="F45" s="44" t="s">
        <v>199</v>
      </c>
      <c r="G45" s="43">
        <v>43236</v>
      </c>
      <c r="H45" s="46">
        <v>6</v>
      </c>
      <c r="I45" s="46">
        <v>2</v>
      </c>
      <c r="J45" s="46" t="s">
        <v>10</v>
      </c>
      <c r="K45" s="46" t="s">
        <v>13</v>
      </c>
      <c r="L45" s="46" t="s">
        <v>8</v>
      </c>
      <c r="M45" s="46" t="s">
        <v>17</v>
      </c>
      <c r="N45" s="44">
        <v>9</v>
      </c>
      <c r="O45" s="43">
        <v>44081</v>
      </c>
    </row>
    <row r="46" spans="1:15" ht="12.75">
      <c r="A46" s="43" t="s">
        <v>49</v>
      </c>
      <c r="B46" s="44" t="s">
        <v>21</v>
      </c>
      <c r="C46" s="44" t="s">
        <v>22</v>
      </c>
      <c r="D46" s="44" t="s">
        <v>23</v>
      </c>
      <c r="E46" s="45" t="s">
        <v>24</v>
      </c>
      <c r="F46" s="44" t="s">
        <v>51</v>
      </c>
      <c r="G46" s="43">
        <v>43133</v>
      </c>
      <c r="H46" s="46">
        <v>10</v>
      </c>
      <c r="I46" s="46">
        <v>3</v>
      </c>
      <c r="J46" s="46" t="s">
        <v>10</v>
      </c>
      <c r="K46" s="46" t="s">
        <v>13</v>
      </c>
      <c r="L46" s="46" t="s">
        <v>13</v>
      </c>
      <c r="M46" s="46" t="s">
        <v>15</v>
      </c>
      <c r="N46" s="44">
        <v>12</v>
      </c>
      <c r="O46" s="43">
        <v>44178</v>
      </c>
    </row>
    <row r="47" spans="1:15" ht="12.75">
      <c r="A47" s="43" t="s">
        <v>49</v>
      </c>
      <c r="B47" s="44" t="s">
        <v>249</v>
      </c>
      <c r="C47" s="44" t="s">
        <v>250</v>
      </c>
      <c r="D47" s="44" t="s">
        <v>251</v>
      </c>
      <c r="E47" s="45" t="s">
        <v>24</v>
      </c>
      <c r="F47" s="44" t="s">
        <v>252</v>
      </c>
      <c r="G47" s="43">
        <v>43716</v>
      </c>
      <c r="H47" s="46">
        <v>3</v>
      </c>
      <c r="I47" s="46">
        <v>3</v>
      </c>
      <c r="J47" s="46" t="s">
        <v>10</v>
      </c>
      <c r="K47" s="46" t="s">
        <v>8</v>
      </c>
      <c r="L47" s="46" t="s">
        <v>13</v>
      </c>
      <c r="M47" s="46" t="s">
        <v>15</v>
      </c>
      <c r="N47" s="44">
        <v>13</v>
      </c>
      <c r="O47" s="43">
        <v>44495</v>
      </c>
    </row>
    <row r="48" spans="1:15" ht="12.75">
      <c r="A48" s="43" t="s">
        <v>49</v>
      </c>
      <c r="B48" s="44" t="s">
        <v>359</v>
      </c>
      <c r="C48" s="44" t="s">
        <v>360</v>
      </c>
      <c r="D48" s="44" t="s">
        <v>361</v>
      </c>
      <c r="E48" s="45" t="s">
        <v>24</v>
      </c>
      <c r="F48" s="44" t="s">
        <v>51</v>
      </c>
      <c r="G48" s="43">
        <v>43519</v>
      </c>
      <c r="H48" s="46">
        <v>9</v>
      </c>
      <c r="I48" s="46">
        <v>4</v>
      </c>
      <c r="J48" s="46" t="s">
        <v>10</v>
      </c>
      <c r="K48" s="46" t="s">
        <v>13</v>
      </c>
      <c r="L48" s="46" t="s">
        <v>13</v>
      </c>
      <c r="M48" s="46" t="s">
        <v>9</v>
      </c>
      <c r="N48" s="44">
        <v>17</v>
      </c>
      <c r="O48" s="43">
        <v>45287</v>
      </c>
    </row>
    <row r="49" spans="1:15" ht="12.75">
      <c r="A49" s="43" t="s">
        <v>49</v>
      </c>
      <c r="B49" s="44" t="s">
        <v>416</v>
      </c>
      <c r="C49" s="44" t="s">
        <v>417</v>
      </c>
      <c r="D49" s="44" t="s">
        <v>418</v>
      </c>
      <c r="E49" s="45" t="s">
        <v>419</v>
      </c>
      <c r="F49" s="44" t="s">
        <v>420</v>
      </c>
      <c r="G49" s="43">
        <v>43206</v>
      </c>
      <c r="H49" s="46">
        <v>2</v>
      </c>
      <c r="I49" s="46">
        <v>2</v>
      </c>
      <c r="J49" s="46" t="s">
        <v>10</v>
      </c>
      <c r="K49" s="46" t="s">
        <v>8</v>
      </c>
      <c r="L49" s="46" t="s">
        <v>13</v>
      </c>
      <c r="M49" s="46" t="s">
        <v>17</v>
      </c>
      <c r="N49" s="44">
        <v>12</v>
      </c>
      <c r="O49" s="43">
        <v>44185</v>
      </c>
    </row>
    <row r="50" spans="1:15" ht="12.75">
      <c r="A50" s="43" t="s">
        <v>49</v>
      </c>
      <c r="B50" s="44" t="s">
        <v>141</v>
      </c>
      <c r="C50" s="44" t="s">
        <v>135</v>
      </c>
      <c r="D50" s="44" t="s">
        <v>120</v>
      </c>
      <c r="E50" s="45" t="s">
        <v>25</v>
      </c>
      <c r="F50" s="44" t="s">
        <v>51</v>
      </c>
      <c r="G50" s="43">
        <v>43403</v>
      </c>
      <c r="H50" s="46">
        <v>13</v>
      </c>
      <c r="I50" s="46">
        <v>5</v>
      </c>
      <c r="J50" s="46" t="s">
        <v>10</v>
      </c>
      <c r="K50" s="46" t="s">
        <v>13</v>
      </c>
      <c r="L50" s="46" t="s">
        <v>8</v>
      </c>
      <c r="M50" s="46" t="s">
        <v>17</v>
      </c>
      <c r="N50" s="44">
        <v>17</v>
      </c>
      <c r="O50" s="43">
        <v>44137</v>
      </c>
    </row>
    <row r="51" spans="1:15" ht="12.75">
      <c r="A51" s="43" t="s">
        <v>49</v>
      </c>
      <c r="B51" s="44" t="s">
        <v>163</v>
      </c>
      <c r="C51" s="44" t="s">
        <v>135</v>
      </c>
      <c r="D51" s="44" t="s">
        <v>52</v>
      </c>
      <c r="E51" s="45" t="s">
        <v>25</v>
      </c>
      <c r="F51" s="44" t="s">
        <v>51</v>
      </c>
      <c r="G51" s="43">
        <v>42832</v>
      </c>
      <c r="H51" s="46">
        <v>18</v>
      </c>
      <c r="I51" s="46">
        <v>2</v>
      </c>
      <c r="J51" s="46" t="s">
        <v>173</v>
      </c>
      <c r="K51" s="46" t="s">
        <v>13</v>
      </c>
      <c r="L51" s="46" t="s">
        <v>8</v>
      </c>
      <c r="M51" s="46" t="s">
        <v>17</v>
      </c>
      <c r="N51" s="44">
        <v>15</v>
      </c>
      <c r="O51" s="43">
        <v>43798</v>
      </c>
    </row>
    <row r="52" spans="1:15" ht="12.75">
      <c r="A52" s="43" t="s">
        <v>49</v>
      </c>
      <c r="B52" s="44" t="s">
        <v>228</v>
      </c>
      <c r="C52" s="44" t="s">
        <v>229</v>
      </c>
      <c r="D52" s="44" t="s">
        <v>120</v>
      </c>
      <c r="E52" s="45" t="s">
        <v>25</v>
      </c>
      <c r="F52" s="44" t="s">
        <v>51</v>
      </c>
      <c r="G52" s="43">
        <v>43444</v>
      </c>
      <c r="H52" s="46">
        <v>9</v>
      </c>
      <c r="I52" s="46">
        <v>3</v>
      </c>
      <c r="J52" s="46" t="s">
        <v>10</v>
      </c>
      <c r="K52" s="46" t="s">
        <v>13</v>
      </c>
      <c r="L52" s="46" t="s">
        <v>8</v>
      </c>
      <c r="M52" s="46" t="s">
        <v>17</v>
      </c>
      <c r="N52" s="44">
        <v>14</v>
      </c>
      <c r="O52" s="43">
        <v>44674</v>
      </c>
    </row>
    <row r="53" spans="1:15" ht="12.75">
      <c r="A53" s="43" t="s">
        <v>49</v>
      </c>
      <c r="B53" s="44" t="s">
        <v>178</v>
      </c>
      <c r="C53" s="44" t="s">
        <v>179</v>
      </c>
      <c r="D53" s="44" t="s">
        <v>52</v>
      </c>
      <c r="E53" s="45" t="s">
        <v>25</v>
      </c>
      <c r="F53" s="44" t="s">
        <v>51</v>
      </c>
      <c r="G53" s="43">
        <v>42231</v>
      </c>
      <c r="H53" s="46">
        <v>7</v>
      </c>
      <c r="I53" s="46">
        <v>2</v>
      </c>
      <c r="J53" s="46" t="s">
        <v>10</v>
      </c>
      <c r="K53" s="46" t="s">
        <v>13</v>
      </c>
      <c r="L53" s="46" t="s">
        <v>8</v>
      </c>
      <c r="M53" s="46" t="s">
        <v>17</v>
      </c>
      <c r="N53" s="44">
        <v>16</v>
      </c>
      <c r="O53" s="43">
        <v>43925</v>
      </c>
    </row>
    <row r="54" spans="1:15" ht="12.75">
      <c r="A54" s="43" t="s">
        <v>49</v>
      </c>
      <c r="B54" s="44" t="s">
        <v>380</v>
      </c>
      <c r="C54" s="44" t="s">
        <v>295</v>
      </c>
      <c r="D54" s="44" t="s">
        <v>52</v>
      </c>
      <c r="E54" s="45"/>
      <c r="F54" s="44" t="s">
        <v>51</v>
      </c>
      <c r="G54" s="43">
        <v>43654</v>
      </c>
      <c r="H54" s="46">
        <v>19</v>
      </c>
      <c r="I54" s="46">
        <v>3</v>
      </c>
      <c r="J54" s="46" t="s">
        <v>173</v>
      </c>
      <c r="K54" s="46" t="s">
        <v>13</v>
      </c>
      <c r="L54" s="46" t="s">
        <v>8</v>
      </c>
      <c r="M54" s="46"/>
      <c r="N54" s="44">
        <v>12</v>
      </c>
      <c r="O54" s="43">
        <v>44945</v>
      </c>
    </row>
    <row r="55" spans="1:15" ht="12.75">
      <c r="A55" s="43" t="s">
        <v>49</v>
      </c>
      <c r="B55" s="44" t="s">
        <v>294</v>
      </c>
      <c r="C55" s="44" t="s">
        <v>295</v>
      </c>
      <c r="D55" s="44" t="s">
        <v>52</v>
      </c>
      <c r="E55" s="45" t="s">
        <v>25</v>
      </c>
      <c r="F55" s="44" t="s">
        <v>51</v>
      </c>
      <c r="G55" s="43">
        <v>42839</v>
      </c>
      <c r="H55" s="46">
        <v>17</v>
      </c>
      <c r="I55" s="46">
        <v>3</v>
      </c>
      <c r="J55" s="46" t="s">
        <v>173</v>
      </c>
      <c r="K55" s="46" t="s">
        <v>8</v>
      </c>
      <c r="L55" s="46" t="s">
        <v>8</v>
      </c>
      <c r="M55" s="46" t="s">
        <v>17</v>
      </c>
      <c r="N55" s="44">
        <v>15</v>
      </c>
      <c r="O55" s="43">
        <v>44647</v>
      </c>
    </row>
    <row r="56" spans="1:15" ht="12.75">
      <c r="A56" s="43" t="s">
        <v>49</v>
      </c>
      <c r="B56" s="44" t="s">
        <v>548</v>
      </c>
      <c r="C56" s="44" t="s">
        <v>549</v>
      </c>
      <c r="D56" s="44" t="s">
        <v>550</v>
      </c>
      <c r="E56" s="45"/>
      <c r="F56" s="44" t="s">
        <v>51</v>
      </c>
      <c r="G56" s="43">
        <v>43558</v>
      </c>
      <c r="H56" s="46">
        <v>2</v>
      </c>
      <c r="I56" s="46">
        <v>2</v>
      </c>
      <c r="J56" s="46" t="s">
        <v>10</v>
      </c>
      <c r="K56" s="46" t="s">
        <v>8</v>
      </c>
      <c r="L56" s="46" t="s">
        <v>8</v>
      </c>
      <c r="M56" s="46"/>
      <c r="N56" s="44"/>
      <c r="O56" s="43">
        <v>45156</v>
      </c>
    </row>
    <row r="57" spans="1:15" ht="12.75">
      <c r="A57" s="43" t="s">
        <v>49</v>
      </c>
      <c r="B57" s="44" t="s">
        <v>367</v>
      </c>
      <c r="C57" s="44" t="s">
        <v>295</v>
      </c>
      <c r="D57" s="44" t="s">
        <v>120</v>
      </c>
      <c r="E57" s="45"/>
      <c r="F57" s="44" t="s">
        <v>51</v>
      </c>
      <c r="G57" s="43">
        <v>43266</v>
      </c>
      <c r="H57" s="46">
        <v>7</v>
      </c>
      <c r="I57" s="46">
        <v>3</v>
      </c>
      <c r="J57" s="46" t="s">
        <v>10</v>
      </c>
      <c r="K57" s="46" t="s">
        <v>13</v>
      </c>
      <c r="L57" s="46" t="s">
        <v>8</v>
      </c>
      <c r="M57" s="46" t="s">
        <v>17</v>
      </c>
      <c r="N57" s="44">
        <v>16</v>
      </c>
      <c r="O57" s="43">
        <v>44835</v>
      </c>
    </row>
    <row r="58" spans="1:15" ht="12.75">
      <c r="A58" s="43" t="s">
        <v>49</v>
      </c>
      <c r="B58" s="44" t="s">
        <v>521</v>
      </c>
      <c r="C58" s="44" t="s">
        <v>522</v>
      </c>
      <c r="D58" s="44" t="s">
        <v>52</v>
      </c>
      <c r="E58" s="45"/>
      <c r="F58" s="44" t="s">
        <v>51</v>
      </c>
      <c r="G58" s="43">
        <v>43655</v>
      </c>
      <c r="H58" s="46">
        <v>9</v>
      </c>
      <c r="I58" s="46">
        <v>3</v>
      </c>
      <c r="J58" s="46" t="s">
        <v>10</v>
      </c>
      <c r="K58" s="46" t="s">
        <v>13</v>
      </c>
      <c r="L58" s="46" t="s">
        <v>8</v>
      </c>
      <c r="M58" s="46" t="s">
        <v>17</v>
      </c>
      <c r="N58" s="44">
        <v>17</v>
      </c>
      <c r="O58" s="43">
        <v>45322</v>
      </c>
    </row>
    <row r="59" spans="1:15" ht="12.75">
      <c r="A59" s="43" t="s">
        <v>53</v>
      </c>
      <c r="B59" s="44" t="s">
        <v>571</v>
      </c>
      <c r="C59" s="44" t="s">
        <v>572</v>
      </c>
      <c r="D59" s="44" t="s">
        <v>573</v>
      </c>
      <c r="E59" s="45"/>
      <c r="F59" s="44" t="s">
        <v>574</v>
      </c>
      <c r="G59" s="43">
        <v>43593</v>
      </c>
      <c r="H59" s="46">
        <v>2</v>
      </c>
      <c r="I59" s="46">
        <v>2</v>
      </c>
      <c r="J59" s="46" t="s">
        <v>10</v>
      </c>
      <c r="K59" s="46" t="s">
        <v>8</v>
      </c>
      <c r="L59" s="46" t="s">
        <v>8</v>
      </c>
      <c r="M59" s="46" t="s">
        <v>9</v>
      </c>
      <c r="N59" s="44">
        <v>22</v>
      </c>
      <c r="O59" s="43">
        <v>45343</v>
      </c>
    </row>
    <row r="60" spans="1:15" ht="12.75">
      <c r="A60" s="43" t="s">
        <v>53</v>
      </c>
      <c r="B60" s="44" t="s">
        <v>279</v>
      </c>
      <c r="C60" s="44" t="s">
        <v>280</v>
      </c>
      <c r="D60" s="44" t="s">
        <v>281</v>
      </c>
      <c r="E60" s="45" t="s">
        <v>282</v>
      </c>
      <c r="F60" s="44" t="s">
        <v>283</v>
      </c>
      <c r="G60" s="43">
        <v>42709</v>
      </c>
      <c r="H60" s="46">
        <v>5</v>
      </c>
      <c r="I60" s="46">
        <v>2</v>
      </c>
      <c r="J60" s="46" t="s">
        <v>10</v>
      </c>
      <c r="K60" s="46" t="s">
        <v>8</v>
      </c>
      <c r="L60" s="46" t="s">
        <v>8</v>
      </c>
      <c r="M60" s="46" t="s">
        <v>16</v>
      </c>
      <c r="N60" s="44">
        <v>13</v>
      </c>
      <c r="O60" s="43">
        <v>43854</v>
      </c>
    </row>
    <row r="61" spans="1:15" ht="12.75">
      <c r="A61" s="43" t="s">
        <v>53</v>
      </c>
      <c r="B61" s="44" t="s">
        <v>421</v>
      </c>
      <c r="C61" s="44" t="s">
        <v>422</v>
      </c>
      <c r="D61" s="44" t="s">
        <v>423</v>
      </c>
      <c r="E61" s="45" t="s">
        <v>424</v>
      </c>
      <c r="F61" s="44" t="s">
        <v>425</v>
      </c>
      <c r="G61" s="43">
        <v>43224</v>
      </c>
      <c r="H61" s="46">
        <v>3</v>
      </c>
      <c r="I61" s="46">
        <v>2</v>
      </c>
      <c r="J61" s="46" t="s">
        <v>10</v>
      </c>
      <c r="K61" s="46" t="s">
        <v>13</v>
      </c>
      <c r="L61" s="46" t="s">
        <v>13</v>
      </c>
      <c r="M61" s="46" t="s">
        <v>9</v>
      </c>
      <c r="N61" s="44">
        <v>12</v>
      </c>
      <c r="O61" s="43">
        <v>43730</v>
      </c>
    </row>
    <row r="62" spans="1:15" ht="12.75">
      <c r="A62" s="48" t="s">
        <v>53</v>
      </c>
      <c r="B62" s="49" t="s">
        <v>441</v>
      </c>
      <c r="C62" s="49" t="s">
        <v>442</v>
      </c>
      <c r="D62" s="49" t="s">
        <v>443</v>
      </c>
      <c r="E62" s="50"/>
      <c r="F62" s="49" t="s">
        <v>444</v>
      </c>
      <c r="G62" s="48">
        <v>43363</v>
      </c>
      <c r="H62" s="51">
        <v>3</v>
      </c>
      <c r="I62" s="51">
        <v>3</v>
      </c>
      <c r="J62" s="51" t="s">
        <v>10</v>
      </c>
      <c r="K62" s="51" t="s">
        <v>13</v>
      </c>
      <c r="L62" s="51" t="s">
        <v>13</v>
      </c>
      <c r="M62" s="51" t="s">
        <v>9</v>
      </c>
      <c r="N62" s="49">
        <v>15</v>
      </c>
      <c r="O62" s="48">
        <v>45133</v>
      </c>
    </row>
    <row r="63" spans="1:15" ht="12.75">
      <c r="A63" s="43" t="s">
        <v>53</v>
      </c>
      <c r="B63" s="44" t="s">
        <v>561</v>
      </c>
      <c r="C63" s="44" t="s">
        <v>562</v>
      </c>
      <c r="D63" s="44" t="s">
        <v>563</v>
      </c>
      <c r="E63" s="45"/>
      <c r="F63" s="44" t="s">
        <v>564</v>
      </c>
      <c r="G63" s="43">
        <v>43561</v>
      </c>
      <c r="H63" s="46">
        <v>2</v>
      </c>
      <c r="I63" s="46">
        <v>2</v>
      </c>
      <c r="J63" s="46" t="s">
        <v>10</v>
      </c>
      <c r="K63" s="46" t="s">
        <v>8</v>
      </c>
      <c r="L63" s="46" t="s">
        <v>8</v>
      </c>
      <c r="M63" s="46" t="s">
        <v>16</v>
      </c>
      <c r="N63" s="44">
        <v>13</v>
      </c>
      <c r="O63" s="43">
        <v>44992</v>
      </c>
    </row>
    <row r="64" spans="1:15" ht="12.75">
      <c r="A64" s="43" t="s">
        <v>53</v>
      </c>
      <c r="B64" s="44" t="s">
        <v>590</v>
      </c>
      <c r="C64" s="44" t="s">
        <v>591</v>
      </c>
      <c r="D64" s="44" t="s">
        <v>207</v>
      </c>
      <c r="E64" s="45"/>
      <c r="F64" s="44" t="s">
        <v>591</v>
      </c>
      <c r="G64" s="43">
        <v>43628</v>
      </c>
      <c r="H64" s="46">
        <v>3</v>
      </c>
      <c r="I64" s="46">
        <v>2</v>
      </c>
      <c r="J64" s="46" t="s">
        <v>10</v>
      </c>
      <c r="K64" s="46" t="s">
        <v>8</v>
      </c>
      <c r="L64" s="46" t="s">
        <v>8</v>
      </c>
      <c r="M64" s="46" t="s">
        <v>14</v>
      </c>
      <c r="N64" s="44">
        <v>16</v>
      </c>
      <c r="O64" s="43">
        <v>44717</v>
      </c>
    </row>
    <row r="65" spans="1:15" ht="12.75">
      <c r="A65" s="43" t="s">
        <v>53</v>
      </c>
      <c r="B65" s="44" t="s">
        <v>576</v>
      </c>
      <c r="C65" s="44" t="s">
        <v>577</v>
      </c>
      <c r="D65" s="44" t="s">
        <v>578</v>
      </c>
      <c r="E65" s="45"/>
      <c r="F65" s="44" t="s">
        <v>577</v>
      </c>
      <c r="G65" s="43">
        <v>43598</v>
      </c>
      <c r="H65" s="46">
        <v>3</v>
      </c>
      <c r="I65" s="46">
        <v>2</v>
      </c>
      <c r="J65" s="46" t="s">
        <v>10</v>
      </c>
      <c r="K65" s="46" t="s">
        <v>13</v>
      </c>
      <c r="L65" s="46" t="s">
        <v>8</v>
      </c>
      <c r="M65" s="46" t="s">
        <v>17</v>
      </c>
      <c r="N65" s="44">
        <v>24</v>
      </c>
      <c r="O65" s="43">
        <v>44717</v>
      </c>
    </row>
    <row r="66" spans="1:15" ht="12.75">
      <c r="A66" s="43" t="s">
        <v>53</v>
      </c>
      <c r="B66" s="44" t="s">
        <v>558</v>
      </c>
      <c r="C66" s="44" t="s">
        <v>559</v>
      </c>
      <c r="D66" s="44" t="s">
        <v>19</v>
      </c>
      <c r="E66" s="45" t="s">
        <v>560</v>
      </c>
      <c r="F66" s="44" t="s">
        <v>406</v>
      </c>
      <c r="G66" s="43">
        <v>43578</v>
      </c>
      <c r="H66" s="46">
        <v>3</v>
      </c>
      <c r="I66" s="46">
        <v>2</v>
      </c>
      <c r="J66" s="46" t="s">
        <v>10</v>
      </c>
      <c r="K66" s="46" t="s">
        <v>13</v>
      </c>
      <c r="L66" s="46" t="s">
        <v>8</v>
      </c>
      <c r="M66" s="46" t="s">
        <v>15</v>
      </c>
      <c r="N66" s="44">
        <v>17</v>
      </c>
      <c r="O66" s="43">
        <v>44057</v>
      </c>
    </row>
    <row r="67" spans="1:15" ht="12.75">
      <c r="A67" s="43" t="s">
        <v>53</v>
      </c>
      <c r="B67" s="44" t="s">
        <v>403</v>
      </c>
      <c r="C67" s="44" t="s">
        <v>404</v>
      </c>
      <c r="D67" s="44" t="s">
        <v>19</v>
      </c>
      <c r="E67" s="45" t="s">
        <v>405</v>
      </c>
      <c r="F67" s="44" t="s">
        <v>406</v>
      </c>
      <c r="G67" s="43">
        <v>43185</v>
      </c>
      <c r="H67" s="46">
        <v>9</v>
      </c>
      <c r="I67" s="46">
        <v>2</v>
      </c>
      <c r="J67" s="46" t="s">
        <v>10</v>
      </c>
      <c r="K67" s="46" t="s">
        <v>13</v>
      </c>
      <c r="L67" s="46" t="s">
        <v>8</v>
      </c>
      <c r="M67" s="46" t="s">
        <v>15</v>
      </c>
      <c r="N67" s="44">
        <v>18</v>
      </c>
      <c r="O67" s="43">
        <v>44420</v>
      </c>
    </row>
    <row r="68" spans="1:15" ht="12.75">
      <c r="A68" s="43" t="s">
        <v>45</v>
      </c>
      <c r="B68" s="44" t="s">
        <v>463</v>
      </c>
      <c r="C68" s="44" t="s">
        <v>214</v>
      </c>
      <c r="D68" s="44" t="s">
        <v>11</v>
      </c>
      <c r="E68" s="45" t="s">
        <v>32</v>
      </c>
      <c r="F68" s="44" t="s">
        <v>214</v>
      </c>
      <c r="G68" s="43">
        <v>43372</v>
      </c>
      <c r="H68" s="46">
        <v>4</v>
      </c>
      <c r="I68" s="46">
        <v>2</v>
      </c>
      <c r="J68" s="46" t="s">
        <v>10</v>
      </c>
      <c r="K68" s="46" t="s">
        <v>13</v>
      </c>
      <c r="L68" s="46" t="s">
        <v>8</v>
      </c>
      <c r="M68" s="46" t="s">
        <v>9</v>
      </c>
      <c r="N68" s="44">
        <v>10</v>
      </c>
      <c r="O68" s="43">
        <v>44442</v>
      </c>
    </row>
    <row r="69" spans="1:15" ht="12.75">
      <c r="A69" s="43" t="s">
        <v>45</v>
      </c>
      <c r="B69" s="44" t="s">
        <v>385</v>
      </c>
      <c r="C69" s="44" t="s">
        <v>386</v>
      </c>
      <c r="D69" s="44" t="s">
        <v>387</v>
      </c>
      <c r="E69" s="45" t="s">
        <v>388</v>
      </c>
      <c r="F69" s="44" t="s">
        <v>214</v>
      </c>
      <c r="G69" s="43">
        <v>43106</v>
      </c>
      <c r="H69" s="46">
        <v>12</v>
      </c>
      <c r="I69" s="46">
        <v>2</v>
      </c>
      <c r="J69" s="46" t="s">
        <v>27</v>
      </c>
      <c r="K69" s="46" t="s">
        <v>13</v>
      </c>
      <c r="L69" s="46" t="s">
        <v>8</v>
      </c>
      <c r="M69" s="46" t="s">
        <v>17</v>
      </c>
      <c r="N69" s="44">
        <v>9</v>
      </c>
      <c r="O69" s="43">
        <v>44154</v>
      </c>
    </row>
    <row r="70" spans="1:15" ht="12.75">
      <c r="A70" s="43" t="s">
        <v>45</v>
      </c>
      <c r="B70" s="44" t="s">
        <v>231</v>
      </c>
      <c r="C70" s="44" t="s">
        <v>232</v>
      </c>
      <c r="D70" s="44" t="s">
        <v>233</v>
      </c>
      <c r="E70" s="45" t="s">
        <v>234</v>
      </c>
      <c r="F70" s="44" t="s">
        <v>46</v>
      </c>
      <c r="G70" s="43">
        <v>42521</v>
      </c>
      <c r="H70" s="46">
        <v>7</v>
      </c>
      <c r="I70" s="46">
        <v>2</v>
      </c>
      <c r="J70" s="46" t="s">
        <v>10</v>
      </c>
      <c r="K70" s="46" t="s">
        <v>8</v>
      </c>
      <c r="L70" s="46" t="s">
        <v>8</v>
      </c>
      <c r="M70" s="46" t="s">
        <v>15</v>
      </c>
      <c r="N70" s="44">
        <v>13</v>
      </c>
      <c r="O70" s="43">
        <v>44196</v>
      </c>
    </row>
    <row r="71" spans="1:15" ht="12.75">
      <c r="A71" s="43" t="s">
        <v>45</v>
      </c>
      <c r="B71" s="44" t="s">
        <v>253</v>
      </c>
      <c r="C71" s="44" t="s">
        <v>190</v>
      </c>
      <c r="D71" s="44" t="s">
        <v>191</v>
      </c>
      <c r="E71" s="45" t="s">
        <v>26</v>
      </c>
      <c r="F71" s="44" t="s">
        <v>46</v>
      </c>
      <c r="G71" s="43">
        <v>42169</v>
      </c>
      <c r="H71" s="46">
        <v>3</v>
      </c>
      <c r="I71" s="46">
        <v>3</v>
      </c>
      <c r="J71" s="46" t="s">
        <v>10</v>
      </c>
      <c r="K71" s="46" t="s">
        <v>13</v>
      </c>
      <c r="L71" s="46" t="s">
        <v>8</v>
      </c>
      <c r="M71" s="46" t="s">
        <v>17</v>
      </c>
      <c r="N71" s="44">
        <v>0</v>
      </c>
      <c r="O71" s="43">
        <v>43995</v>
      </c>
    </row>
    <row r="72" spans="1:15" ht="12.75">
      <c r="A72" s="43" t="s">
        <v>45</v>
      </c>
      <c r="B72" s="44" t="s">
        <v>592</v>
      </c>
      <c r="C72" s="44" t="s">
        <v>593</v>
      </c>
      <c r="D72" s="44" t="s">
        <v>594</v>
      </c>
      <c r="E72" s="45"/>
      <c r="F72" s="44" t="s">
        <v>46</v>
      </c>
      <c r="G72" s="43">
        <v>43662</v>
      </c>
      <c r="H72" s="46">
        <v>3</v>
      </c>
      <c r="I72" s="46">
        <v>3</v>
      </c>
      <c r="J72" s="46" t="s">
        <v>10</v>
      </c>
      <c r="K72" s="46" t="s">
        <v>13</v>
      </c>
      <c r="L72" s="46" t="s">
        <v>8</v>
      </c>
      <c r="M72" s="46" t="s">
        <v>16</v>
      </c>
      <c r="N72" s="44">
        <v>16</v>
      </c>
      <c r="O72" s="43">
        <v>45455</v>
      </c>
    </row>
    <row r="73" spans="1:15" ht="12.75">
      <c r="A73" s="43" t="s">
        <v>45</v>
      </c>
      <c r="B73" s="44" t="s">
        <v>189</v>
      </c>
      <c r="C73" s="44" t="s">
        <v>190</v>
      </c>
      <c r="D73" s="44" t="s">
        <v>191</v>
      </c>
      <c r="E73" s="45" t="s">
        <v>26</v>
      </c>
      <c r="F73" s="44" t="s">
        <v>46</v>
      </c>
      <c r="G73" s="43">
        <v>42169</v>
      </c>
      <c r="H73" s="46">
        <v>2</v>
      </c>
      <c r="I73" s="46">
        <v>2</v>
      </c>
      <c r="J73" s="46" t="s">
        <v>10</v>
      </c>
      <c r="K73" s="46" t="s">
        <v>13</v>
      </c>
      <c r="L73" s="46" t="s">
        <v>8</v>
      </c>
      <c r="M73" s="46" t="s">
        <v>16</v>
      </c>
      <c r="N73" s="44">
        <v>0</v>
      </c>
      <c r="O73" s="43">
        <v>43995</v>
      </c>
    </row>
    <row r="74" spans="1:15" ht="12.75">
      <c r="A74" s="43" t="s">
        <v>45</v>
      </c>
      <c r="B74" s="44" t="s">
        <v>254</v>
      </c>
      <c r="C74" s="44" t="s">
        <v>190</v>
      </c>
      <c r="D74" s="44" t="s">
        <v>191</v>
      </c>
      <c r="E74" s="45"/>
      <c r="F74" s="44" t="s">
        <v>46</v>
      </c>
      <c r="G74" s="43">
        <v>42169</v>
      </c>
      <c r="H74" s="46">
        <v>2</v>
      </c>
      <c r="I74" s="46">
        <v>2</v>
      </c>
      <c r="J74" s="46" t="s">
        <v>10</v>
      </c>
      <c r="K74" s="46" t="s">
        <v>13</v>
      </c>
      <c r="L74" s="46" t="s">
        <v>8</v>
      </c>
      <c r="M74" s="46" t="s">
        <v>16</v>
      </c>
      <c r="N74" s="44">
        <v>0</v>
      </c>
      <c r="O74" s="43">
        <v>43995</v>
      </c>
    </row>
    <row r="75" spans="1:15" ht="12.75">
      <c r="A75" s="43" t="s">
        <v>45</v>
      </c>
      <c r="B75" s="44" t="s">
        <v>368</v>
      </c>
      <c r="C75" s="44" t="s">
        <v>369</v>
      </c>
      <c r="D75" s="44" t="s">
        <v>370</v>
      </c>
      <c r="E75" s="45" t="s">
        <v>371</v>
      </c>
      <c r="F75" s="44" t="s">
        <v>487</v>
      </c>
      <c r="G75" s="43">
        <v>43016</v>
      </c>
      <c r="H75" s="46">
        <v>2</v>
      </c>
      <c r="I75" s="46">
        <v>2</v>
      </c>
      <c r="J75" s="46" t="s">
        <v>10</v>
      </c>
      <c r="K75" s="46" t="s">
        <v>8</v>
      </c>
      <c r="L75" s="46" t="s">
        <v>8</v>
      </c>
      <c r="M75" s="46"/>
      <c r="N75" s="44">
        <v>11</v>
      </c>
      <c r="O75" s="43">
        <v>44401</v>
      </c>
    </row>
    <row r="76" spans="1:15" ht="12.75">
      <c r="A76" s="43" t="s">
        <v>45</v>
      </c>
      <c r="B76" s="44" t="s">
        <v>606</v>
      </c>
      <c r="C76" s="44" t="s">
        <v>607</v>
      </c>
      <c r="D76" s="44" t="s">
        <v>587</v>
      </c>
      <c r="E76" s="45" t="s">
        <v>371</v>
      </c>
      <c r="F76" s="44" t="s">
        <v>369</v>
      </c>
      <c r="G76" s="43">
        <v>43643</v>
      </c>
      <c r="H76" s="46">
        <v>5</v>
      </c>
      <c r="I76" s="46">
        <v>2</v>
      </c>
      <c r="J76" s="46" t="s">
        <v>10</v>
      </c>
      <c r="K76" s="46" t="s">
        <v>13</v>
      </c>
      <c r="L76" s="46" t="s">
        <v>8</v>
      </c>
      <c r="M76" s="46" t="s">
        <v>16</v>
      </c>
      <c r="N76" s="44">
        <v>15</v>
      </c>
      <c r="O76" s="43">
        <v>44601</v>
      </c>
    </row>
    <row r="77" spans="1:15" ht="12.75">
      <c r="A77" s="43" t="s">
        <v>45</v>
      </c>
      <c r="B77" s="44" t="s">
        <v>235</v>
      </c>
      <c r="C77" s="44" t="s">
        <v>236</v>
      </c>
      <c r="D77" s="44" t="s">
        <v>28</v>
      </c>
      <c r="E77" s="45" t="s">
        <v>29</v>
      </c>
      <c r="F77" s="44" t="s">
        <v>30</v>
      </c>
      <c r="G77" s="43">
        <v>42530</v>
      </c>
      <c r="H77" s="46">
        <v>9</v>
      </c>
      <c r="I77" s="46">
        <v>2</v>
      </c>
      <c r="J77" s="46" t="s">
        <v>10</v>
      </c>
      <c r="K77" s="46" t="s">
        <v>8</v>
      </c>
      <c r="L77" s="46" t="s">
        <v>8</v>
      </c>
      <c r="M77" s="46" t="s">
        <v>17</v>
      </c>
      <c r="N77" s="44">
        <v>14</v>
      </c>
      <c r="O77" s="43">
        <v>44236</v>
      </c>
    </row>
    <row r="78" spans="1:15" ht="12.75">
      <c r="A78" s="43" t="s">
        <v>45</v>
      </c>
      <c r="B78" s="44" t="s">
        <v>115</v>
      </c>
      <c r="C78" s="44" t="s">
        <v>116</v>
      </c>
      <c r="D78" s="44" t="s">
        <v>117</v>
      </c>
      <c r="E78" s="45" t="s">
        <v>31</v>
      </c>
      <c r="F78" s="44" t="s">
        <v>30</v>
      </c>
      <c r="G78" s="43">
        <v>42326</v>
      </c>
      <c r="H78" s="46">
        <v>8</v>
      </c>
      <c r="I78" s="46">
        <v>2</v>
      </c>
      <c r="J78" s="46" t="s">
        <v>10</v>
      </c>
      <c r="K78" s="46" t="s">
        <v>13</v>
      </c>
      <c r="L78" s="46" t="s">
        <v>8</v>
      </c>
      <c r="M78" s="46" t="s">
        <v>17</v>
      </c>
      <c r="N78" s="44">
        <v>17</v>
      </c>
      <c r="O78" s="43">
        <v>44013</v>
      </c>
    </row>
    <row r="79" spans="1:15" ht="12.75">
      <c r="A79" s="43" t="s">
        <v>45</v>
      </c>
      <c r="B79" s="44" t="s">
        <v>127</v>
      </c>
      <c r="C79" s="44" t="s">
        <v>30</v>
      </c>
      <c r="D79" s="44" t="s">
        <v>128</v>
      </c>
      <c r="E79" s="45" t="s">
        <v>31</v>
      </c>
      <c r="F79" s="44" t="s">
        <v>30</v>
      </c>
      <c r="G79" s="43">
        <v>43586</v>
      </c>
      <c r="H79" s="46">
        <v>12</v>
      </c>
      <c r="I79" s="46">
        <v>4</v>
      </c>
      <c r="J79" s="46" t="s">
        <v>10</v>
      </c>
      <c r="K79" s="46" t="s">
        <v>13</v>
      </c>
      <c r="L79" s="46" t="s">
        <v>13</v>
      </c>
      <c r="M79" s="46" t="s">
        <v>15</v>
      </c>
      <c r="N79" s="44">
        <v>18</v>
      </c>
      <c r="O79" s="43">
        <v>45397</v>
      </c>
    </row>
    <row r="80" spans="1:15" ht="12.75">
      <c r="A80" s="43" t="s">
        <v>45</v>
      </c>
      <c r="B80" s="44" t="s">
        <v>142</v>
      </c>
      <c r="C80" s="44" t="s">
        <v>30</v>
      </c>
      <c r="D80" s="44" t="s">
        <v>143</v>
      </c>
      <c r="E80" s="45" t="s">
        <v>31</v>
      </c>
      <c r="F80" s="44" t="s">
        <v>30</v>
      </c>
      <c r="G80" s="43">
        <v>42520</v>
      </c>
      <c r="H80" s="46">
        <v>5</v>
      </c>
      <c r="I80" s="46">
        <v>2</v>
      </c>
      <c r="J80" s="46" t="s">
        <v>10</v>
      </c>
      <c r="K80" s="46" t="s">
        <v>8</v>
      </c>
      <c r="L80" s="46" t="s">
        <v>8</v>
      </c>
      <c r="M80" s="46" t="s">
        <v>17</v>
      </c>
      <c r="N80" s="44">
        <v>18</v>
      </c>
      <c r="O80" s="43">
        <v>43963</v>
      </c>
    </row>
    <row r="81" spans="1:15" ht="12.75">
      <c r="A81" s="43" t="s">
        <v>45</v>
      </c>
      <c r="B81" s="44" t="s">
        <v>635</v>
      </c>
      <c r="C81" s="44" t="s">
        <v>636</v>
      </c>
      <c r="D81" s="44" t="s">
        <v>637</v>
      </c>
      <c r="E81" s="45"/>
      <c r="F81" s="44" t="s">
        <v>33</v>
      </c>
      <c r="G81" s="43">
        <v>43698</v>
      </c>
      <c r="H81" s="46">
        <v>2</v>
      </c>
      <c r="I81" s="46">
        <v>2</v>
      </c>
      <c r="J81" s="46" t="s">
        <v>10</v>
      </c>
      <c r="K81" s="46" t="s">
        <v>13</v>
      </c>
      <c r="L81" s="46" t="s">
        <v>8</v>
      </c>
      <c r="M81" s="46" t="s">
        <v>17</v>
      </c>
      <c r="N81" s="44">
        <v>0</v>
      </c>
      <c r="O81" s="43">
        <v>45333</v>
      </c>
    </row>
    <row r="82" spans="1:15" ht="12.75">
      <c r="A82" s="43" t="s">
        <v>45</v>
      </c>
      <c r="B82" s="44" t="s">
        <v>230</v>
      </c>
      <c r="C82" s="44" t="s">
        <v>33</v>
      </c>
      <c r="D82" s="44" t="s">
        <v>151</v>
      </c>
      <c r="E82" s="45" t="s">
        <v>26</v>
      </c>
      <c r="F82" s="44" t="s">
        <v>153</v>
      </c>
      <c r="G82" s="43">
        <v>43126</v>
      </c>
      <c r="H82" s="46">
        <v>13</v>
      </c>
      <c r="I82" s="46">
        <v>2</v>
      </c>
      <c r="J82" s="46" t="s">
        <v>173</v>
      </c>
      <c r="K82" s="46" t="s">
        <v>13</v>
      </c>
      <c r="L82" s="46" t="s">
        <v>8</v>
      </c>
      <c r="M82" s="46" t="s">
        <v>15</v>
      </c>
      <c r="N82" s="44">
        <v>13</v>
      </c>
      <c r="O82" s="43">
        <v>44193</v>
      </c>
    </row>
    <row r="83" spans="1:15" ht="12.75">
      <c r="A83" s="43" t="s">
        <v>45</v>
      </c>
      <c r="B83" s="44" t="s">
        <v>472</v>
      </c>
      <c r="C83" s="44" t="s">
        <v>473</v>
      </c>
      <c r="D83" s="44" t="s">
        <v>474</v>
      </c>
      <c r="E83" s="45" t="s">
        <v>475</v>
      </c>
      <c r="F83" s="44" t="s">
        <v>473</v>
      </c>
      <c r="G83" s="43">
        <v>43390</v>
      </c>
      <c r="H83" s="46">
        <v>2</v>
      </c>
      <c r="I83" s="46">
        <v>2</v>
      </c>
      <c r="J83" s="46" t="s">
        <v>10</v>
      </c>
      <c r="K83" s="46" t="s">
        <v>13</v>
      </c>
      <c r="L83" s="46" t="s">
        <v>8</v>
      </c>
      <c r="M83" s="46" t="s">
        <v>15</v>
      </c>
      <c r="N83" s="44">
        <v>13</v>
      </c>
      <c r="O83" s="43">
        <v>43770</v>
      </c>
    </row>
    <row r="84" spans="1:15" ht="12.75">
      <c r="A84" s="43" t="s">
        <v>45</v>
      </c>
      <c r="B84" s="44" t="s">
        <v>313</v>
      </c>
      <c r="C84" s="44" t="s">
        <v>314</v>
      </c>
      <c r="D84" s="44" t="s">
        <v>488</v>
      </c>
      <c r="E84" s="45"/>
      <c r="F84" s="44" t="s">
        <v>315</v>
      </c>
      <c r="G84" s="43">
        <v>42906</v>
      </c>
      <c r="H84" s="46">
        <v>2</v>
      </c>
      <c r="I84" s="46">
        <v>2</v>
      </c>
      <c r="J84" s="46" t="s">
        <v>10</v>
      </c>
      <c r="K84" s="46" t="s">
        <v>13</v>
      </c>
      <c r="L84" s="46" t="s">
        <v>8</v>
      </c>
      <c r="M84" s="46"/>
      <c r="N84" s="44">
        <v>13</v>
      </c>
      <c r="O84" s="43">
        <v>44656</v>
      </c>
    </row>
    <row r="85" spans="1:15" ht="12.75">
      <c r="A85" s="43" t="s">
        <v>45</v>
      </c>
      <c r="B85" s="44" t="s">
        <v>626</v>
      </c>
      <c r="C85" s="44" t="s">
        <v>627</v>
      </c>
      <c r="D85" s="44" t="s">
        <v>628</v>
      </c>
      <c r="E85" s="45"/>
      <c r="F85" s="44" t="s">
        <v>629</v>
      </c>
      <c r="G85" s="43">
        <v>43689</v>
      </c>
      <c r="H85" s="46">
        <v>2</v>
      </c>
      <c r="I85" s="46">
        <v>2</v>
      </c>
      <c r="J85" s="46" t="s">
        <v>10</v>
      </c>
      <c r="K85" s="46" t="s">
        <v>13</v>
      </c>
      <c r="L85" s="46" t="s">
        <v>8</v>
      </c>
      <c r="M85" s="46" t="s">
        <v>17</v>
      </c>
      <c r="N85" s="44">
        <v>17</v>
      </c>
      <c r="O85" s="43">
        <v>45413</v>
      </c>
    </row>
    <row r="86" spans="1:15" ht="12.75">
      <c r="A86" s="43" t="s">
        <v>162</v>
      </c>
      <c r="B86" s="44" t="s">
        <v>200</v>
      </c>
      <c r="C86" s="44" t="s">
        <v>35</v>
      </c>
      <c r="D86" s="44" t="s">
        <v>201</v>
      </c>
      <c r="E86" s="45" t="s">
        <v>34</v>
      </c>
      <c r="F86" s="44" t="s">
        <v>35</v>
      </c>
      <c r="G86" s="43">
        <v>43375</v>
      </c>
      <c r="H86" s="46">
        <v>4</v>
      </c>
      <c r="I86" s="46">
        <v>3</v>
      </c>
      <c r="J86" s="46" t="s">
        <v>10</v>
      </c>
      <c r="K86" s="46" t="s">
        <v>13</v>
      </c>
      <c r="L86" s="46" t="s">
        <v>13</v>
      </c>
      <c r="M86" s="46" t="s">
        <v>9</v>
      </c>
      <c r="N86" s="44">
        <v>14</v>
      </c>
      <c r="O86" s="43">
        <v>44069</v>
      </c>
    </row>
    <row r="87" spans="1:15" ht="12.75">
      <c r="A87" s="43" t="s">
        <v>162</v>
      </c>
      <c r="B87" s="44" t="s">
        <v>484</v>
      </c>
      <c r="C87" s="44" t="s">
        <v>35</v>
      </c>
      <c r="D87" s="44" t="s">
        <v>485</v>
      </c>
      <c r="E87" s="45"/>
      <c r="F87" s="44" t="s">
        <v>35</v>
      </c>
      <c r="G87" s="43">
        <v>43418</v>
      </c>
      <c r="H87" s="46">
        <v>3</v>
      </c>
      <c r="I87" s="46">
        <v>2</v>
      </c>
      <c r="J87" s="46" t="s">
        <v>10</v>
      </c>
      <c r="K87" s="46" t="s">
        <v>13</v>
      </c>
      <c r="L87" s="46" t="s">
        <v>8</v>
      </c>
      <c r="M87" s="46" t="s">
        <v>9</v>
      </c>
      <c r="N87" s="44">
        <v>12</v>
      </c>
      <c r="O87" s="43">
        <v>45190</v>
      </c>
    </row>
    <row r="88" spans="1:15" ht="12.75">
      <c r="A88" s="43" t="s">
        <v>162</v>
      </c>
      <c r="B88" s="44" t="s">
        <v>304</v>
      </c>
      <c r="C88" s="44" t="s">
        <v>305</v>
      </c>
      <c r="D88" s="44" t="s">
        <v>11</v>
      </c>
      <c r="E88" s="45"/>
      <c r="F88" s="44" t="s">
        <v>306</v>
      </c>
      <c r="G88" s="43">
        <v>42850</v>
      </c>
      <c r="H88" s="46">
        <v>2</v>
      </c>
      <c r="I88" s="46">
        <v>2</v>
      </c>
      <c r="J88" s="46" t="s">
        <v>10</v>
      </c>
      <c r="K88" s="46" t="s">
        <v>13</v>
      </c>
      <c r="L88" s="46" t="s">
        <v>8</v>
      </c>
      <c r="M88" s="46" t="s">
        <v>15</v>
      </c>
      <c r="N88" s="44">
        <v>10</v>
      </c>
      <c r="O88" s="43">
        <v>44668</v>
      </c>
    </row>
    <row r="89" spans="1:15" ht="12.75">
      <c r="A89" s="43" t="s">
        <v>162</v>
      </c>
      <c r="B89" s="44" t="s">
        <v>503</v>
      </c>
      <c r="C89" s="44" t="s">
        <v>305</v>
      </c>
      <c r="D89" s="44" t="s">
        <v>504</v>
      </c>
      <c r="E89" s="45" t="s">
        <v>505</v>
      </c>
      <c r="F89" s="44" t="s">
        <v>306</v>
      </c>
      <c r="G89" s="43">
        <v>43455</v>
      </c>
      <c r="H89" s="46">
        <v>2</v>
      </c>
      <c r="I89" s="46">
        <v>2</v>
      </c>
      <c r="J89" s="46" t="s">
        <v>10</v>
      </c>
      <c r="K89" s="46" t="s">
        <v>13</v>
      </c>
      <c r="L89" s="46" t="s">
        <v>8</v>
      </c>
      <c r="M89" s="46" t="s">
        <v>14</v>
      </c>
      <c r="N89" s="44">
        <v>10</v>
      </c>
      <c r="O89" s="43">
        <v>44399</v>
      </c>
    </row>
    <row r="90" spans="1:15" ht="12.75">
      <c r="A90" s="43" t="s">
        <v>162</v>
      </c>
      <c r="B90" s="44" t="s">
        <v>271</v>
      </c>
      <c r="C90" s="44" t="s">
        <v>272</v>
      </c>
      <c r="D90" s="44" t="s">
        <v>161</v>
      </c>
      <c r="E90" s="45" t="s">
        <v>273</v>
      </c>
      <c r="F90" s="44" t="s">
        <v>274</v>
      </c>
      <c r="G90" s="43">
        <v>43610</v>
      </c>
      <c r="H90" s="46">
        <v>3</v>
      </c>
      <c r="I90" s="46">
        <v>3</v>
      </c>
      <c r="J90" s="46" t="s">
        <v>10</v>
      </c>
      <c r="K90" s="46" t="s">
        <v>8</v>
      </c>
      <c r="L90" s="46" t="s">
        <v>8</v>
      </c>
      <c r="M90" s="46" t="s">
        <v>16</v>
      </c>
      <c r="N90" s="44">
        <v>16</v>
      </c>
      <c r="O90" s="43">
        <v>44525</v>
      </c>
    </row>
    <row r="91" spans="1:15" ht="12.75">
      <c r="A91" s="43" t="s">
        <v>162</v>
      </c>
      <c r="B91" s="44" t="s">
        <v>411</v>
      </c>
      <c r="C91" s="44" t="s">
        <v>180</v>
      </c>
      <c r="D91" s="44" t="s">
        <v>412</v>
      </c>
      <c r="E91" s="45" t="s">
        <v>34</v>
      </c>
      <c r="F91" s="44" t="s">
        <v>413</v>
      </c>
      <c r="G91" s="43">
        <v>42802</v>
      </c>
      <c r="H91" s="46">
        <v>5</v>
      </c>
      <c r="I91" s="46">
        <v>3</v>
      </c>
      <c r="J91" s="46" t="s">
        <v>10</v>
      </c>
      <c r="K91" s="46" t="s">
        <v>13</v>
      </c>
      <c r="L91" s="46" t="s">
        <v>13</v>
      </c>
      <c r="M91" s="46" t="s">
        <v>9</v>
      </c>
      <c r="N91" s="44">
        <v>16</v>
      </c>
      <c r="O91" s="43">
        <v>44011</v>
      </c>
    </row>
    <row r="92" spans="1:15" ht="12.75">
      <c r="A92" s="43" t="s">
        <v>162</v>
      </c>
      <c r="B92" s="44" t="s">
        <v>202</v>
      </c>
      <c r="C92" s="44" t="s">
        <v>145</v>
      </c>
      <c r="D92" s="44" t="s">
        <v>146</v>
      </c>
      <c r="E92" s="45" t="s">
        <v>118</v>
      </c>
      <c r="F92" s="44" t="s">
        <v>147</v>
      </c>
      <c r="G92" s="43">
        <v>42247</v>
      </c>
      <c r="H92" s="46">
        <v>5</v>
      </c>
      <c r="I92" s="46">
        <v>2</v>
      </c>
      <c r="J92" s="46" t="s">
        <v>10</v>
      </c>
      <c r="K92" s="46" t="s">
        <v>13</v>
      </c>
      <c r="L92" s="46" t="s">
        <v>8</v>
      </c>
      <c r="M92" s="46" t="s">
        <v>15</v>
      </c>
      <c r="N92" s="44">
        <v>8</v>
      </c>
      <c r="O92" s="43">
        <v>43826</v>
      </c>
    </row>
    <row r="93" spans="1:15" ht="12.75">
      <c r="A93" s="43" t="s">
        <v>162</v>
      </c>
      <c r="B93" s="44" t="s">
        <v>437</v>
      </c>
      <c r="C93" s="44" t="s">
        <v>438</v>
      </c>
      <c r="D93" s="44" t="s">
        <v>439</v>
      </c>
      <c r="E93" s="45"/>
      <c r="F93" s="44" t="s">
        <v>36</v>
      </c>
      <c r="G93" s="43">
        <v>43277</v>
      </c>
      <c r="H93" s="46">
        <v>3</v>
      </c>
      <c r="I93" s="46">
        <v>2</v>
      </c>
      <c r="J93" s="46" t="s">
        <v>10</v>
      </c>
      <c r="K93" s="46" t="s">
        <v>13</v>
      </c>
      <c r="L93" s="46" t="s">
        <v>8</v>
      </c>
      <c r="M93" s="46" t="s">
        <v>9</v>
      </c>
      <c r="N93" s="44">
        <v>16</v>
      </c>
      <c r="O93" s="43">
        <v>44872</v>
      </c>
    </row>
    <row r="94" spans="1:15" ht="12.75">
      <c r="A94" s="43" t="s">
        <v>162</v>
      </c>
      <c r="B94" s="44" t="s">
        <v>513</v>
      </c>
      <c r="C94" s="44" t="s">
        <v>36</v>
      </c>
      <c r="D94" s="44" t="s">
        <v>439</v>
      </c>
      <c r="E94" s="45" t="s">
        <v>38</v>
      </c>
      <c r="F94" s="44" t="s">
        <v>36</v>
      </c>
      <c r="G94" s="43">
        <v>43470</v>
      </c>
      <c r="H94" s="46">
        <v>8</v>
      </c>
      <c r="I94" s="46">
        <v>2</v>
      </c>
      <c r="J94" s="46" t="s">
        <v>173</v>
      </c>
      <c r="K94" s="46" t="s">
        <v>13</v>
      </c>
      <c r="L94" s="46" t="s">
        <v>13</v>
      </c>
      <c r="M94" s="46" t="s">
        <v>15</v>
      </c>
      <c r="N94" s="44">
        <v>15</v>
      </c>
      <c r="O94" s="43">
        <v>43779</v>
      </c>
    </row>
    <row r="95" spans="1:15" ht="12.75">
      <c r="A95" s="43" t="s">
        <v>162</v>
      </c>
      <c r="B95" s="44" t="s">
        <v>334</v>
      </c>
      <c r="C95" s="44" t="s">
        <v>335</v>
      </c>
      <c r="D95" s="44"/>
      <c r="E95" s="45" t="s">
        <v>168</v>
      </c>
      <c r="F95" s="44" t="s">
        <v>36</v>
      </c>
      <c r="G95" s="43">
        <v>42928</v>
      </c>
      <c r="H95" s="46">
        <v>3</v>
      </c>
      <c r="I95" s="46">
        <v>2</v>
      </c>
      <c r="J95" s="46" t="s">
        <v>10</v>
      </c>
      <c r="K95" s="46" t="s">
        <v>13</v>
      </c>
      <c r="L95" s="46" t="s">
        <v>8</v>
      </c>
      <c r="M95" s="46" t="s">
        <v>9</v>
      </c>
      <c r="N95" s="44">
        <v>16</v>
      </c>
      <c r="O95" s="43">
        <v>44397</v>
      </c>
    </row>
    <row r="96" spans="1:15" ht="12.75">
      <c r="A96" s="43" t="s">
        <v>162</v>
      </c>
      <c r="B96" s="44" t="s">
        <v>316</v>
      </c>
      <c r="C96" s="44" t="s">
        <v>317</v>
      </c>
      <c r="D96" s="44" t="s">
        <v>318</v>
      </c>
      <c r="E96" s="45" t="s">
        <v>319</v>
      </c>
      <c r="F96" s="44" t="s">
        <v>54</v>
      </c>
      <c r="G96" s="43">
        <v>42907</v>
      </c>
      <c r="H96" s="46">
        <v>2</v>
      </c>
      <c r="I96" s="46">
        <v>2</v>
      </c>
      <c r="J96" s="46" t="s">
        <v>10</v>
      </c>
      <c r="K96" s="46" t="s">
        <v>8</v>
      </c>
      <c r="L96" s="46" t="s">
        <v>8</v>
      </c>
      <c r="M96" s="46" t="s">
        <v>16</v>
      </c>
      <c r="N96" s="44">
        <v>18</v>
      </c>
      <c r="O96" s="43">
        <v>43905</v>
      </c>
    </row>
    <row r="97" spans="1:15" ht="12.75">
      <c r="A97" s="43" t="s">
        <v>162</v>
      </c>
      <c r="B97" s="44" t="s">
        <v>255</v>
      </c>
      <c r="C97" s="44" t="s">
        <v>119</v>
      </c>
      <c r="D97" s="44" t="s">
        <v>256</v>
      </c>
      <c r="E97" s="45" t="s">
        <v>37</v>
      </c>
      <c r="F97" s="44" t="s">
        <v>54</v>
      </c>
      <c r="G97" s="43">
        <v>42646</v>
      </c>
      <c r="H97" s="46">
        <v>2</v>
      </c>
      <c r="I97" s="46">
        <v>2</v>
      </c>
      <c r="J97" s="46" t="s">
        <v>10</v>
      </c>
      <c r="K97" s="46" t="s">
        <v>8</v>
      </c>
      <c r="L97" s="46" t="s">
        <v>8</v>
      </c>
      <c r="M97" s="46" t="s">
        <v>9</v>
      </c>
      <c r="N97" s="44">
        <v>10</v>
      </c>
      <c r="O97" s="43">
        <v>44426</v>
      </c>
    </row>
    <row r="98" spans="1:15" ht="12.75">
      <c r="A98" s="43" t="s">
        <v>162</v>
      </c>
      <c r="B98" s="44" t="s">
        <v>27</v>
      </c>
      <c r="C98" s="44" t="s">
        <v>119</v>
      </c>
      <c r="D98" s="44" t="s">
        <v>129</v>
      </c>
      <c r="E98" s="45" t="s">
        <v>37</v>
      </c>
      <c r="F98" s="44" t="s">
        <v>54</v>
      </c>
      <c r="G98" s="43">
        <v>43204</v>
      </c>
      <c r="H98" s="46">
        <v>27</v>
      </c>
      <c r="I98" s="46">
        <v>8</v>
      </c>
      <c r="J98" s="46" t="s">
        <v>27</v>
      </c>
      <c r="K98" s="46" t="s">
        <v>13</v>
      </c>
      <c r="L98" s="46" t="s">
        <v>13</v>
      </c>
      <c r="M98" s="46" t="s">
        <v>9</v>
      </c>
      <c r="N98" s="44">
        <v>15</v>
      </c>
      <c r="O98" s="43">
        <v>44871</v>
      </c>
    </row>
    <row r="99" spans="1:15" ht="12.75">
      <c r="A99" s="43" t="s">
        <v>162</v>
      </c>
      <c r="B99" s="44" t="s">
        <v>540</v>
      </c>
      <c r="C99" s="44" t="s">
        <v>317</v>
      </c>
      <c r="D99" s="44" t="s">
        <v>541</v>
      </c>
      <c r="E99" s="45" t="s">
        <v>542</v>
      </c>
      <c r="F99" s="44" t="s">
        <v>54</v>
      </c>
      <c r="G99" s="43">
        <v>43549</v>
      </c>
      <c r="H99" s="46">
        <v>3</v>
      </c>
      <c r="I99" s="46">
        <v>2</v>
      </c>
      <c r="J99" s="46" t="s">
        <v>10</v>
      </c>
      <c r="K99" s="46" t="s">
        <v>13</v>
      </c>
      <c r="L99" s="46" t="s">
        <v>8</v>
      </c>
      <c r="M99" s="46" t="s">
        <v>9</v>
      </c>
      <c r="N99" s="44">
        <v>9</v>
      </c>
      <c r="O99" s="43">
        <v>44475</v>
      </c>
    </row>
    <row r="100" spans="1:15" ht="12.75">
      <c r="A100" s="43" t="s">
        <v>162</v>
      </c>
      <c r="B100" s="44" t="s">
        <v>347</v>
      </c>
      <c r="C100" s="44" t="s">
        <v>348</v>
      </c>
      <c r="D100" s="44" t="s">
        <v>349</v>
      </c>
      <c r="E100" s="45" t="s">
        <v>350</v>
      </c>
      <c r="F100" s="44" t="s">
        <v>351</v>
      </c>
      <c r="G100" s="43">
        <v>43649</v>
      </c>
      <c r="H100" s="46">
        <v>3</v>
      </c>
      <c r="I100" s="46">
        <v>3</v>
      </c>
      <c r="J100" s="46" t="s">
        <v>10</v>
      </c>
      <c r="K100" s="46" t="s">
        <v>8</v>
      </c>
      <c r="L100" s="46" t="s">
        <v>8</v>
      </c>
      <c r="M100" s="46" t="s">
        <v>17</v>
      </c>
      <c r="N100" s="44">
        <v>19</v>
      </c>
      <c r="O100" s="43">
        <v>44770</v>
      </c>
    </row>
    <row r="101" spans="1:15" ht="12.75">
      <c r="A101" s="43" t="s">
        <v>162</v>
      </c>
      <c r="B101" s="44" t="s">
        <v>264</v>
      </c>
      <c r="C101" s="44" t="s">
        <v>265</v>
      </c>
      <c r="D101" s="44" t="s">
        <v>266</v>
      </c>
      <c r="E101" s="45" t="s">
        <v>38</v>
      </c>
      <c r="F101" s="44" t="s">
        <v>54</v>
      </c>
      <c r="G101" s="43">
        <v>42681</v>
      </c>
      <c r="H101" s="46">
        <v>4</v>
      </c>
      <c r="I101" s="46">
        <v>2</v>
      </c>
      <c r="J101" s="46" t="s">
        <v>10</v>
      </c>
      <c r="K101" s="46" t="s">
        <v>13</v>
      </c>
      <c r="L101" s="46" t="s">
        <v>8</v>
      </c>
      <c r="M101" s="46" t="s">
        <v>9</v>
      </c>
      <c r="N101" s="44">
        <v>16</v>
      </c>
      <c r="O101" s="43">
        <v>44456</v>
      </c>
    </row>
    <row r="102" spans="1:15" ht="12.75">
      <c r="A102" s="43" t="s">
        <v>162</v>
      </c>
      <c r="B102" s="44" t="s">
        <v>506</v>
      </c>
      <c r="C102" s="44" t="s">
        <v>507</v>
      </c>
      <c r="D102" s="44" t="s">
        <v>245</v>
      </c>
      <c r="E102" s="45" t="s">
        <v>38</v>
      </c>
      <c r="F102" s="44" t="s">
        <v>54</v>
      </c>
      <c r="G102" s="43">
        <v>43456</v>
      </c>
      <c r="H102" s="46">
        <v>10</v>
      </c>
      <c r="I102" s="46">
        <v>2</v>
      </c>
      <c r="J102" s="46" t="s">
        <v>173</v>
      </c>
      <c r="K102" s="46" t="s">
        <v>13</v>
      </c>
      <c r="L102" s="46" t="s">
        <v>13</v>
      </c>
      <c r="M102" s="46" t="s">
        <v>9</v>
      </c>
      <c r="N102" s="44">
        <v>16</v>
      </c>
      <c r="O102" s="43">
        <v>44342</v>
      </c>
    </row>
    <row r="103" spans="1:15" ht="12.75">
      <c r="A103" s="43" t="s">
        <v>162</v>
      </c>
      <c r="B103" s="44" t="s">
        <v>203</v>
      </c>
      <c r="C103" s="44" t="s">
        <v>204</v>
      </c>
      <c r="D103" s="44" t="s">
        <v>205</v>
      </c>
      <c r="E103" s="45" t="s">
        <v>38</v>
      </c>
      <c r="F103" s="44" t="s">
        <v>36</v>
      </c>
      <c r="G103" s="43">
        <v>42236</v>
      </c>
      <c r="H103" s="46">
        <v>2</v>
      </c>
      <c r="I103" s="46">
        <v>2</v>
      </c>
      <c r="J103" s="46" t="s">
        <v>10</v>
      </c>
      <c r="K103" s="46" t="s">
        <v>8</v>
      </c>
      <c r="L103" s="46" t="s">
        <v>13</v>
      </c>
      <c r="M103" s="46" t="s">
        <v>17</v>
      </c>
      <c r="N103" s="44">
        <v>13</v>
      </c>
      <c r="O103" s="43">
        <v>43755</v>
      </c>
    </row>
    <row r="104" spans="1:15" ht="12.75">
      <c r="A104" s="43" t="s">
        <v>162</v>
      </c>
      <c r="B104" s="44" t="s">
        <v>181</v>
      </c>
      <c r="C104" s="44" t="s">
        <v>36</v>
      </c>
      <c r="D104" s="44" t="s">
        <v>39</v>
      </c>
      <c r="E104" s="45" t="s">
        <v>38</v>
      </c>
      <c r="F104" s="44" t="s">
        <v>36</v>
      </c>
      <c r="G104" s="43">
        <v>43456</v>
      </c>
      <c r="H104" s="46">
        <v>14</v>
      </c>
      <c r="I104" s="46">
        <v>4</v>
      </c>
      <c r="J104" s="46" t="s">
        <v>10</v>
      </c>
      <c r="K104" s="46" t="s">
        <v>13</v>
      </c>
      <c r="L104" s="46" t="s">
        <v>13</v>
      </c>
      <c r="M104" s="46" t="s">
        <v>15</v>
      </c>
      <c r="N104" s="44">
        <v>13</v>
      </c>
      <c r="O104" s="43">
        <v>44220</v>
      </c>
    </row>
    <row r="105" spans="1:15" ht="12.75">
      <c r="A105" s="43" t="s">
        <v>162</v>
      </c>
      <c r="B105" s="44" t="s">
        <v>389</v>
      </c>
      <c r="C105" s="44" t="s">
        <v>390</v>
      </c>
      <c r="D105" s="44" t="s">
        <v>39</v>
      </c>
      <c r="E105" s="45" t="s">
        <v>38</v>
      </c>
      <c r="F105" s="44" t="s">
        <v>36</v>
      </c>
      <c r="G105" s="43">
        <v>43090</v>
      </c>
      <c r="H105" s="46">
        <v>7</v>
      </c>
      <c r="I105" s="46">
        <v>2</v>
      </c>
      <c r="J105" s="46" t="s">
        <v>10</v>
      </c>
      <c r="K105" s="46" t="s">
        <v>13</v>
      </c>
      <c r="L105" s="46" t="s">
        <v>8</v>
      </c>
      <c r="M105" s="46" t="s">
        <v>17</v>
      </c>
      <c r="N105" s="44">
        <v>14</v>
      </c>
      <c r="O105" s="43">
        <v>44061</v>
      </c>
    </row>
    <row r="106" spans="1:15" ht="12.75">
      <c r="A106" s="43" t="s">
        <v>162</v>
      </c>
      <c r="B106" s="44" t="s">
        <v>510</v>
      </c>
      <c r="C106" s="44" t="s">
        <v>511</v>
      </c>
      <c r="D106" s="44" t="s">
        <v>39</v>
      </c>
      <c r="E106" s="45" t="s">
        <v>168</v>
      </c>
      <c r="F106" s="44" t="s">
        <v>36</v>
      </c>
      <c r="G106" s="43">
        <v>43457</v>
      </c>
      <c r="H106" s="46">
        <v>3</v>
      </c>
      <c r="I106" s="46">
        <v>2</v>
      </c>
      <c r="J106" s="46" t="s">
        <v>10</v>
      </c>
      <c r="K106" s="46" t="s">
        <v>13</v>
      </c>
      <c r="L106" s="46" t="s">
        <v>13</v>
      </c>
      <c r="M106" s="46" t="s">
        <v>9</v>
      </c>
      <c r="N106" s="44">
        <v>15</v>
      </c>
      <c r="O106" s="43">
        <v>44586</v>
      </c>
    </row>
    <row r="107" spans="1:15" ht="12.75">
      <c r="A107" s="43" t="s">
        <v>162</v>
      </c>
      <c r="B107" s="44" t="s">
        <v>243</v>
      </c>
      <c r="C107" s="44" t="s">
        <v>244</v>
      </c>
      <c r="D107" s="44" t="s">
        <v>245</v>
      </c>
      <c r="E107" s="45" t="s">
        <v>38</v>
      </c>
      <c r="F107" s="44" t="s">
        <v>36</v>
      </c>
      <c r="G107" s="43">
        <v>42556</v>
      </c>
      <c r="H107" s="46">
        <v>4</v>
      </c>
      <c r="I107" s="46">
        <v>2</v>
      </c>
      <c r="J107" s="46" t="s">
        <v>10</v>
      </c>
      <c r="K107" s="46" t="s">
        <v>13</v>
      </c>
      <c r="L107" s="46" t="s">
        <v>8</v>
      </c>
      <c r="M107" s="46" t="s">
        <v>9</v>
      </c>
      <c r="N107" s="44">
        <v>16</v>
      </c>
      <c r="O107" s="43">
        <v>44181</v>
      </c>
    </row>
    <row r="108" spans="1:15" ht="12.75">
      <c r="A108" s="43" t="s">
        <v>55</v>
      </c>
      <c r="B108" s="44" t="s">
        <v>608</v>
      </c>
      <c r="C108" s="44" t="s">
        <v>609</v>
      </c>
      <c r="D108" s="44" t="s">
        <v>245</v>
      </c>
      <c r="E108" s="45" t="s">
        <v>155</v>
      </c>
      <c r="F108" s="44" t="s">
        <v>188</v>
      </c>
      <c r="G108" s="43">
        <v>43652</v>
      </c>
      <c r="H108" s="46">
        <v>8</v>
      </c>
      <c r="I108" s="46">
        <v>2</v>
      </c>
      <c r="J108" s="46" t="s">
        <v>10</v>
      </c>
      <c r="K108" s="46" t="s">
        <v>13</v>
      </c>
      <c r="L108" s="46" t="s">
        <v>13</v>
      </c>
      <c r="M108" s="46" t="s">
        <v>9</v>
      </c>
      <c r="N108" s="44">
        <v>12</v>
      </c>
      <c r="O108" s="43">
        <v>44552</v>
      </c>
    </row>
    <row r="109" spans="1:15" ht="12.75">
      <c r="A109" s="43" t="s">
        <v>55</v>
      </c>
      <c r="B109" s="44" t="s">
        <v>296</v>
      </c>
      <c r="C109" s="44" t="s">
        <v>297</v>
      </c>
      <c r="D109" s="44" t="s">
        <v>298</v>
      </c>
      <c r="E109" s="45" t="s">
        <v>299</v>
      </c>
      <c r="F109" s="44" t="s">
        <v>188</v>
      </c>
      <c r="G109" s="43">
        <v>42819</v>
      </c>
      <c r="H109" s="46">
        <v>2</v>
      </c>
      <c r="I109" s="46">
        <v>2</v>
      </c>
      <c r="J109" s="46" t="s">
        <v>10</v>
      </c>
      <c r="K109" s="46" t="s">
        <v>13</v>
      </c>
      <c r="L109" s="46" t="s">
        <v>8</v>
      </c>
      <c r="M109" s="46" t="s">
        <v>17</v>
      </c>
      <c r="N109" s="44">
        <v>19</v>
      </c>
      <c r="O109" s="43">
        <v>44516</v>
      </c>
    </row>
    <row r="110" spans="1:15" ht="12.75">
      <c r="A110" s="43" t="s">
        <v>55</v>
      </c>
      <c r="B110" s="44" t="s">
        <v>185</v>
      </c>
      <c r="C110" s="44" t="s">
        <v>186</v>
      </c>
      <c r="D110" s="44" t="s">
        <v>187</v>
      </c>
      <c r="E110" s="45" t="s">
        <v>155</v>
      </c>
      <c r="F110" s="44" t="s">
        <v>188</v>
      </c>
      <c r="G110" s="43">
        <v>42767</v>
      </c>
      <c r="H110" s="46">
        <v>5</v>
      </c>
      <c r="I110" s="46">
        <v>3</v>
      </c>
      <c r="J110" s="46" t="s">
        <v>10</v>
      </c>
      <c r="K110" s="46" t="s">
        <v>8</v>
      </c>
      <c r="L110" s="46" t="s">
        <v>8</v>
      </c>
      <c r="M110" s="46" t="s">
        <v>16</v>
      </c>
      <c r="N110" s="44">
        <v>11</v>
      </c>
      <c r="O110" s="43">
        <v>43985</v>
      </c>
    </row>
    <row r="111" spans="1:15" ht="12.75">
      <c r="A111" s="43" t="s">
        <v>55</v>
      </c>
      <c r="B111" s="44" t="s">
        <v>543</v>
      </c>
      <c r="C111" s="44" t="s">
        <v>544</v>
      </c>
      <c r="D111" s="44" t="s">
        <v>19</v>
      </c>
      <c r="E111" s="45" t="s">
        <v>545</v>
      </c>
      <c r="F111" s="44" t="s">
        <v>546</v>
      </c>
      <c r="G111" s="43">
        <v>43549</v>
      </c>
      <c r="H111" s="46">
        <v>2</v>
      </c>
      <c r="I111" s="46">
        <v>2</v>
      </c>
      <c r="J111" s="46" t="s">
        <v>10</v>
      </c>
      <c r="K111" s="46" t="s">
        <v>13</v>
      </c>
      <c r="L111" s="46" t="s">
        <v>8</v>
      </c>
      <c r="M111" s="46" t="s">
        <v>9</v>
      </c>
      <c r="N111" s="44">
        <v>13</v>
      </c>
      <c r="O111" s="43">
        <v>43838</v>
      </c>
    </row>
    <row r="112" spans="1:15" ht="12.75">
      <c r="A112" s="43" t="s">
        <v>55</v>
      </c>
      <c r="B112" s="44" t="s">
        <v>566</v>
      </c>
      <c r="C112" s="44" t="s">
        <v>567</v>
      </c>
      <c r="D112" s="44" t="s">
        <v>568</v>
      </c>
      <c r="E112" s="45"/>
      <c r="F112" s="44" t="s">
        <v>569</v>
      </c>
      <c r="G112" s="43">
        <v>43586</v>
      </c>
      <c r="H112" s="46">
        <v>2</v>
      </c>
      <c r="I112" s="46">
        <v>2</v>
      </c>
      <c r="J112" s="46" t="s">
        <v>10</v>
      </c>
      <c r="K112" s="46" t="s">
        <v>13</v>
      </c>
      <c r="L112" s="46" t="s">
        <v>8</v>
      </c>
      <c r="M112" s="46"/>
      <c r="N112" s="44">
        <v>12</v>
      </c>
      <c r="O112" s="43">
        <v>44773</v>
      </c>
    </row>
    <row r="113" spans="1:15" ht="12.75">
      <c r="A113" s="43" t="s">
        <v>55</v>
      </c>
      <c r="B113" s="44" t="s">
        <v>300</v>
      </c>
      <c r="C113" s="44" t="s">
        <v>301</v>
      </c>
      <c r="D113" s="44" t="s">
        <v>19</v>
      </c>
      <c r="E113" s="45" t="s">
        <v>130</v>
      </c>
      <c r="F113" s="44" t="s">
        <v>302</v>
      </c>
      <c r="G113" s="43">
        <v>43675</v>
      </c>
      <c r="H113" s="46">
        <v>7</v>
      </c>
      <c r="I113" s="46">
        <v>4</v>
      </c>
      <c r="J113" s="46" t="s">
        <v>10</v>
      </c>
      <c r="K113" s="46" t="s">
        <v>13</v>
      </c>
      <c r="L113" s="46" t="s">
        <v>13</v>
      </c>
      <c r="M113" s="46" t="s">
        <v>9</v>
      </c>
      <c r="N113" s="44">
        <v>11</v>
      </c>
      <c r="O113" s="43">
        <v>44962</v>
      </c>
    </row>
    <row r="114" spans="1:15" ht="12.75">
      <c r="A114" s="43" t="s">
        <v>55</v>
      </c>
      <c r="B114" s="44" t="s">
        <v>285</v>
      </c>
      <c r="C114" s="44" t="s">
        <v>286</v>
      </c>
      <c r="D114" s="44" t="s">
        <v>19</v>
      </c>
      <c r="E114" s="45" t="s">
        <v>287</v>
      </c>
      <c r="F114" s="44" t="s">
        <v>286</v>
      </c>
      <c r="G114" s="43">
        <v>43701</v>
      </c>
      <c r="H114" s="46">
        <v>4</v>
      </c>
      <c r="I114" s="46">
        <v>3</v>
      </c>
      <c r="J114" s="46" t="s">
        <v>10</v>
      </c>
      <c r="K114" s="46" t="s">
        <v>8</v>
      </c>
      <c r="L114" s="46" t="s">
        <v>8</v>
      </c>
      <c r="M114" s="46" t="s">
        <v>16</v>
      </c>
      <c r="N114" s="44">
        <v>16</v>
      </c>
      <c r="O114" s="43">
        <v>44978</v>
      </c>
    </row>
    <row r="115" spans="1:15" ht="12.75">
      <c r="A115" s="43" t="s">
        <v>55</v>
      </c>
      <c r="B115" s="44" t="s">
        <v>288</v>
      </c>
      <c r="C115" s="44" t="s">
        <v>42</v>
      </c>
      <c r="D115" s="44" t="s">
        <v>20</v>
      </c>
      <c r="E115" s="45" t="s">
        <v>41</v>
      </c>
      <c r="F115" s="44" t="s">
        <v>42</v>
      </c>
      <c r="G115" s="43">
        <v>42780</v>
      </c>
      <c r="H115" s="46">
        <v>9</v>
      </c>
      <c r="I115" s="46">
        <v>2</v>
      </c>
      <c r="J115" s="46" t="s">
        <v>10</v>
      </c>
      <c r="K115" s="46" t="s">
        <v>13</v>
      </c>
      <c r="L115" s="46" t="s">
        <v>13</v>
      </c>
      <c r="M115" s="46" t="s">
        <v>9</v>
      </c>
      <c r="N115" s="44">
        <v>15</v>
      </c>
      <c r="O115" s="43">
        <v>44208</v>
      </c>
    </row>
    <row r="116" spans="1:15" ht="12.75">
      <c r="A116" s="43" t="s">
        <v>55</v>
      </c>
      <c r="B116" s="44" t="s">
        <v>133</v>
      </c>
      <c r="C116" s="44" t="s">
        <v>43</v>
      </c>
      <c r="D116" s="44" t="s">
        <v>123</v>
      </c>
      <c r="E116" s="45" t="s">
        <v>41</v>
      </c>
      <c r="F116" s="44" t="s">
        <v>42</v>
      </c>
      <c r="G116" s="43">
        <v>43405</v>
      </c>
      <c r="H116" s="46">
        <v>14</v>
      </c>
      <c r="I116" s="46">
        <v>5</v>
      </c>
      <c r="J116" s="46" t="s">
        <v>10</v>
      </c>
      <c r="K116" s="46" t="s">
        <v>13</v>
      </c>
      <c r="L116" s="46" t="s">
        <v>13</v>
      </c>
      <c r="M116" s="46" t="s">
        <v>15</v>
      </c>
      <c r="N116" s="44">
        <v>15</v>
      </c>
      <c r="O116" s="43">
        <v>44777</v>
      </c>
    </row>
    <row r="117" spans="1:15" ht="12.75">
      <c r="A117" s="43" t="s">
        <v>55</v>
      </c>
      <c r="B117" s="44" t="s">
        <v>165</v>
      </c>
      <c r="C117" s="44" t="s">
        <v>122</v>
      </c>
      <c r="D117" s="44" t="s">
        <v>166</v>
      </c>
      <c r="E117" s="45" t="s">
        <v>508</v>
      </c>
      <c r="F117" s="44" t="s">
        <v>42</v>
      </c>
      <c r="G117" s="43">
        <v>43048</v>
      </c>
      <c r="H117" s="46">
        <v>3</v>
      </c>
      <c r="I117" s="46">
        <v>2</v>
      </c>
      <c r="J117" s="46" t="s">
        <v>10</v>
      </c>
      <c r="K117" s="46" t="s">
        <v>13</v>
      </c>
      <c r="L117" s="46" t="s">
        <v>8</v>
      </c>
      <c r="M117" s="46" t="s">
        <v>17</v>
      </c>
      <c r="N117" s="44">
        <v>12</v>
      </c>
      <c r="O117" s="43">
        <v>43766</v>
      </c>
    </row>
    <row r="118" spans="1:15" ht="12.75">
      <c r="A118" s="43" t="s">
        <v>55</v>
      </c>
      <c r="B118" s="44" t="s">
        <v>585</v>
      </c>
      <c r="C118" s="44" t="s">
        <v>586</v>
      </c>
      <c r="D118" s="44" t="s">
        <v>587</v>
      </c>
      <c r="E118" s="45"/>
      <c r="F118" s="44"/>
      <c r="G118" s="43">
        <v>43614</v>
      </c>
      <c r="H118" s="46">
        <v>2</v>
      </c>
      <c r="I118" s="46">
        <v>2</v>
      </c>
      <c r="J118" s="46" t="s">
        <v>10</v>
      </c>
      <c r="K118" s="46" t="s">
        <v>13</v>
      </c>
      <c r="L118" s="46" t="s">
        <v>8</v>
      </c>
      <c r="M118" s="46"/>
      <c r="N118" s="44">
        <v>10</v>
      </c>
      <c r="O118" s="43">
        <v>45239</v>
      </c>
    </row>
    <row r="119" spans="1:15" ht="12.75">
      <c r="A119" s="48" t="s">
        <v>55</v>
      </c>
      <c r="B119" s="49" t="s">
        <v>597</v>
      </c>
      <c r="C119" s="49" t="s">
        <v>598</v>
      </c>
      <c r="D119" s="49" t="s">
        <v>161</v>
      </c>
      <c r="E119" s="50"/>
      <c r="F119" s="49" t="s">
        <v>42</v>
      </c>
      <c r="G119" s="48">
        <v>43640</v>
      </c>
      <c r="H119" s="51">
        <v>2</v>
      </c>
      <c r="I119" s="51">
        <v>2</v>
      </c>
      <c r="J119" s="51" t="s">
        <v>10</v>
      </c>
      <c r="K119" s="51" t="s">
        <v>13</v>
      </c>
      <c r="L119" s="51" t="s">
        <v>8</v>
      </c>
      <c r="M119" s="51"/>
      <c r="N119" s="49"/>
      <c r="O119" s="48">
        <v>45084</v>
      </c>
    </row>
    <row r="120" spans="1:15" ht="12.75">
      <c r="A120" s="43" t="s">
        <v>55</v>
      </c>
      <c r="B120" s="44" t="s">
        <v>362</v>
      </c>
      <c r="C120" s="44" t="s">
        <v>43</v>
      </c>
      <c r="D120" s="44" t="s">
        <v>363</v>
      </c>
      <c r="E120" s="45" t="s">
        <v>41</v>
      </c>
      <c r="F120" s="44" t="s">
        <v>42</v>
      </c>
      <c r="G120" s="43">
        <v>43005</v>
      </c>
      <c r="H120" s="46">
        <v>13</v>
      </c>
      <c r="I120" s="46">
        <v>2</v>
      </c>
      <c r="J120" s="46" t="s">
        <v>10</v>
      </c>
      <c r="K120" s="46" t="s">
        <v>13</v>
      </c>
      <c r="L120" s="46" t="s">
        <v>13</v>
      </c>
      <c r="M120" s="46" t="s">
        <v>15</v>
      </c>
      <c r="N120" s="44">
        <v>11</v>
      </c>
      <c r="O120" s="43">
        <v>44301</v>
      </c>
    </row>
    <row r="121" spans="1:15" ht="12.75">
      <c r="A121" s="48" t="s">
        <v>55</v>
      </c>
      <c r="B121" s="49" t="s">
        <v>237</v>
      </c>
      <c r="C121" s="49" t="s">
        <v>238</v>
      </c>
      <c r="D121" s="49" t="s">
        <v>19</v>
      </c>
      <c r="E121" s="50" t="s">
        <v>131</v>
      </c>
      <c r="F121" s="49" t="s">
        <v>42</v>
      </c>
      <c r="G121" s="48">
        <v>42538</v>
      </c>
      <c r="H121" s="51">
        <v>4</v>
      </c>
      <c r="I121" s="51">
        <v>2</v>
      </c>
      <c r="J121" s="51" t="s">
        <v>10</v>
      </c>
      <c r="K121" s="51" t="s">
        <v>8</v>
      </c>
      <c r="L121" s="51" t="s">
        <v>8</v>
      </c>
      <c r="M121" s="51" t="s">
        <v>17</v>
      </c>
      <c r="N121" s="49">
        <v>18</v>
      </c>
      <c r="O121" s="48">
        <v>44110</v>
      </c>
    </row>
    <row r="122" spans="1:15" ht="12.75">
      <c r="A122" s="43" t="s">
        <v>55</v>
      </c>
      <c r="B122" s="44" t="s">
        <v>448</v>
      </c>
      <c r="C122" s="44" t="s">
        <v>159</v>
      </c>
      <c r="D122" s="44" t="s">
        <v>449</v>
      </c>
      <c r="E122" s="45"/>
      <c r="F122" s="44" t="s">
        <v>42</v>
      </c>
      <c r="G122" s="43">
        <v>43322</v>
      </c>
      <c r="H122" s="46">
        <v>3</v>
      </c>
      <c r="I122" s="46">
        <v>2</v>
      </c>
      <c r="J122" s="46" t="s">
        <v>10</v>
      </c>
      <c r="K122" s="46" t="s">
        <v>8</v>
      </c>
      <c r="L122" s="46" t="s">
        <v>8</v>
      </c>
      <c r="M122" s="46"/>
      <c r="N122" s="44">
        <v>17</v>
      </c>
      <c r="O122" s="43">
        <v>45064</v>
      </c>
    </row>
    <row r="123" spans="1:15" ht="12.75">
      <c r="A123" s="48" t="s">
        <v>55</v>
      </c>
      <c r="B123" s="49" t="s">
        <v>430</v>
      </c>
      <c r="C123" s="49" t="s">
        <v>43</v>
      </c>
      <c r="D123" s="49" t="s">
        <v>431</v>
      </c>
      <c r="E123" s="50" t="s">
        <v>432</v>
      </c>
      <c r="F123" s="49" t="s">
        <v>42</v>
      </c>
      <c r="G123" s="48">
        <v>43248</v>
      </c>
      <c r="H123" s="51">
        <v>19</v>
      </c>
      <c r="I123" s="51">
        <v>2</v>
      </c>
      <c r="J123" s="51" t="s">
        <v>10</v>
      </c>
      <c r="K123" s="51" t="s">
        <v>13</v>
      </c>
      <c r="L123" s="51" t="s">
        <v>13</v>
      </c>
      <c r="M123" s="51" t="s">
        <v>17</v>
      </c>
      <c r="N123" s="49">
        <v>15</v>
      </c>
      <c r="O123" s="48">
        <v>43860</v>
      </c>
    </row>
    <row r="124" spans="1:15" ht="12.75">
      <c r="A124" s="48" t="s">
        <v>55</v>
      </c>
      <c r="B124" s="49" t="s">
        <v>158</v>
      </c>
      <c r="C124" s="49" t="s">
        <v>159</v>
      </c>
      <c r="D124" s="49" t="s">
        <v>160</v>
      </c>
      <c r="E124" s="50" t="s">
        <v>432</v>
      </c>
      <c r="F124" s="49" t="s">
        <v>42</v>
      </c>
      <c r="G124" s="48">
        <v>43294</v>
      </c>
      <c r="H124" s="51">
        <v>12</v>
      </c>
      <c r="I124" s="51">
        <v>2</v>
      </c>
      <c r="J124" s="51" t="s">
        <v>10</v>
      </c>
      <c r="K124" s="51" t="s">
        <v>13</v>
      </c>
      <c r="L124" s="51" t="s">
        <v>13</v>
      </c>
      <c r="M124" s="51" t="s">
        <v>17</v>
      </c>
      <c r="N124" s="49">
        <v>13</v>
      </c>
      <c r="O124" s="48">
        <v>44590</v>
      </c>
    </row>
    <row r="125" spans="1:15" ht="12.75">
      <c r="A125" s="48" t="s">
        <v>55</v>
      </c>
      <c r="B125" s="49" t="s">
        <v>246</v>
      </c>
      <c r="C125" s="49" t="s">
        <v>247</v>
      </c>
      <c r="D125" s="49" t="s">
        <v>245</v>
      </c>
      <c r="E125" s="50" t="s">
        <v>41</v>
      </c>
      <c r="F125" s="49" t="s">
        <v>140</v>
      </c>
      <c r="G125" s="48">
        <v>43059</v>
      </c>
      <c r="H125" s="51">
        <v>5</v>
      </c>
      <c r="I125" s="51">
        <v>2</v>
      </c>
      <c r="J125" s="51" t="s">
        <v>10</v>
      </c>
      <c r="K125" s="51" t="s">
        <v>13</v>
      </c>
      <c r="L125" s="51" t="s">
        <v>13</v>
      </c>
      <c r="M125" s="51"/>
      <c r="N125" s="49">
        <v>14</v>
      </c>
      <c r="O125" s="48">
        <v>44391</v>
      </c>
    </row>
    <row r="126" spans="1:15" ht="12.75">
      <c r="A126" s="48" t="s">
        <v>132</v>
      </c>
      <c r="B126" s="49" t="s">
        <v>257</v>
      </c>
      <c r="C126" s="49" t="s">
        <v>258</v>
      </c>
      <c r="D126" s="49" t="s">
        <v>19</v>
      </c>
      <c r="E126" s="50" t="s">
        <v>259</v>
      </c>
      <c r="F126" s="49" t="s">
        <v>258</v>
      </c>
      <c r="G126" s="48">
        <v>42625</v>
      </c>
      <c r="H126" s="51">
        <v>3</v>
      </c>
      <c r="I126" s="51">
        <v>2</v>
      </c>
      <c r="J126" s="51" t="s">
        <v>10</v>
      </c>
      <c r="K126" s="51" t="s">
        <v>13</v>
      </c>
      <c r="L126" s="51" t="s">
        <v>8</v>
      </c>
      <c r="M126" s="51" t="s">
        <v>17</v>
      </c>
      <c r="N126" s="49">
        <v>0</v>
      </c>
      <c r="O126" s="48">
        <v>44046</v>
      </c>
    </row>
    <row r="127" spans="1:15" ht="12.75">
      <c r="A127" s="48" t="s">
        <v>132</v>
      </c>
      <c r="B127" s="49" t="s">
        <v>169</v>
      </c>
      <c r="C127" s="49" t="s">
        <v>170</v>
      </c>
      <c r="D127" s="49" t="s">
        <v>171</v>
      </c>
      <c r="E127" s="50" t="s">
        <v>148</v>
      </c>
      <c r="F127" s="49" t="s">
        <v>172</v>
      </c>
      <c r="G127" s="48">
        <v>42013</v>
      </c>
      <c r="H127" s="51">
        <v>2</v>
      </c>
      <c r="I127" s="51">
        <v>2</v>
      </c>
      <c r="J127" s="51" t="s">
        <v>10</v>
      </c>
      <c r="K127" s="51" t="s">
        <v>13</v>
      </c>
      <c r="L127" s="51" t="s">
        <v>8</v>
      </c>
      <c r="M127" s="51" t="s">
        <v>154</v>
      </c>
      <c r="N127" s="49">
        <v>16</v>
      </c>
      <c r="O127" s="48">
        <v>43731</v>
      </c>
    </row>
    <row r="128" spans="1:15" ht="12.75">
      <c r="A128" s="43" t="s">
        <v>132</v>
      </c>
      <c r="B128" s="44" t="s">
        <v>477</v>
      </c>
      <c r="C128" s="44" t="s">
        <v>478</v>
      </c>
      <c r="D128" s="44" t="s">
        <v>479</v>
      </c>
      <c r="E128" s="45"/>
      <c r="F128" s="44" t="s">
        <v>480</v>
      </c>
      <c r="G128" s="43">
        <v>43672</v>
      </c>
      <c r="H128" s="46">
        <v>4</v>
      </c>
      <c r="I128" s="46">
        <v>4</v>
      </c>
      <c r="J128" s="46" t="s">
        <v>10</v>
      </c>
      <c r="K128" s="46" t="s">
        <v>13</v>
      </c>
      <c r="L128" s="46" t="s">
        <v>8</v>
      </c>
      <c r="M128" s="46"/>
      <c r="N128" s="44">
        <v>0</v>
      </c>
      <c r="O128" s="43">
        <v>45460</v>
      </c>
    </row>
    <row r="129" spans="1:15" ht="12.75">
      <c r="A129" s="48" t="s">
        <v>132</v>
      </c>
      <c r="B129" s="49" t="s">
        <v>325</v>
      </c>
      <c r="C129" s="49" t="s">
        <v>170</v>
      </c>
      <c r="D129" s="49" t="s">
        <v>326</v>
      </c>
      <c r="E129" s="50"/>
      <c r="F129" s="49" t="s">
        <v>327</v>
      </c>
      <c r="G129" s="48">
        <v>42911</v>
      </c>
      <c r="H129" s="51">
        <v>2</v>
      </c>
      <c r="I129" s="51">
        <v>2</v>
      </c>
      <c r="J129" s="51" t="s">
        <v>10</v>
      </c>
      <c r="K129" s="51" t="s">
        <v>8</v>
      </c>
      <c r="L129" s="51" t="s">
        <v>8</v>
      </c>
      <c r="M129" s="51" t="s">
        <v>16</v>
      </c>
      <c r="N129" s="49">
        <v>0</v>
      </c>
      <c r="O129" s="48">
        <v>44709</v>
      </c>
    </row>
    <row r="130" spans="1:15" ht="12.75">
      <c r="A130" s="48" t="s">
        <v>132</v>
      </c>
      <c r="B130" s="49" t="s">
        <v>215</v>
      </c>
      <c r="C130" s="49" t="s">
        <v>216</v>
      </c>
      <c r="D130" s="49" t="s">
        <v>11</v>
      </c>
      <c r="E130" s="50" t="s">
        <v>148</v>
      </c>
      <c r="F130" s="49" t="s">
        <v>216</v>
      </c>
      <c r="G130" s="48">
        <v>42859</v>
      </c>
      <c r="H130" s="51">
        <v>5</v>
      </c>
      <c r="I130" s="51">
        <v>3</v>
      </c>
      <c r="J130" s="51" t="s">
        <v>10</v>
      </c>
      <c r="K130" s="51" t="s">
        <v>8</v>
      </c>
      <c r="L130" s="51" t="s">
        <v>8</v>
      </c>
      <c r="M130" s="51"/>
      <c r="N130" s="49">
        <v>17</v>
      </c>
      <c r="O130" s="48">
        <v>44130</v>
      </c>
    </row>
    <row r="131" spans="1:15" ht="12.75">
      <c r="A131" s="48" t="s">
        <v>132</v>
      </c>
      <c r="B131" s="49" t="s">
        <v>136</v>
      </c>
      <c r="C131" s="49" t="s">
        <v>137</v>
      </c>
      <c r="D131" s="49" t="s">
        <v>138</v>
      </c>
      <c r="E131" s="50" t="s">
        <v>139</v>
      </c>
      <c r="F131" s="49" t="s">
        <v>137</v>
      </c>
      <c r="G131" s="48">
        <v>42720</v>
      </c>
      <c r="H131" s="51">
        <v>4</v>
      </c>
      <c r="I131" s="51">
        <v>2</v>
      </c>
      <c r="J131" s="51" t="s">
        <v>10</v>
      </c>
      <c r="K131" s="51" t="s">
        <v>8</v>
      </c>
      <c r="L131" s="51" t="s">
        <v>8</v>
      </c>
      <c r="M131" s="51"/>
      <c r="N131" s="49">
        <v>0</v>
      </c>
      <c r="O131" s="48">
        <v>44374</v>
      </c>
    </row>
    <row r="132" spans="1:15" ht="12.75">
      <c r="A132" s="43" t="s">
        <v>132</v>
      </c>
      <c r="B132" s="44" t="s">
        <v>310</v>
      </c>
      <c r="C132" s="44" t="s">
        <v>311</v>
      </c>
      <c r="D132" s="44" t="s">
        <v>207</v>
      </c>
      <c r="E132" s="45" t="s">
        <v>148</v>
      </c>
      <c r="F132" s="44" t="s">
        <v>312</v>
      </c>
      <c r="G132" s="43">
        <v>43474</v>
      </c>
      <c r="H132" s="46">
        <v>5</v>
      </c>
      <c r="I132" s="46">
        <v>5</v>
      </c>
      <c r="J132" s="46" t="s">
        <v>10</v>
      </c>
      <c r="K132" s="46" t="s">
        <v>13</v>
      </c>
      <c r="L132" s="46" t="s">
        <v>8</v>
      </c>
      <c r="M132" s="46" t="s">
        <v>9</v>
      </c>
      <c r="N132" s="44">
        <v>13</v>
      </c>
      <c r="O132" s="43">
        <v>45246</v>
      </c>
    </row>
    <row r="133" spans="1:15" ht="12.75">
      <c r="A133" s="48" t="s">
        <v>132</v>
      </c>
      <c r="B133" s="49" t="s">
        <v>364</v>
      </c>
      <c r="C133" s="49" t="s">
        <v>365</v>
      </c>
      <c r="D133" s="49" t="s">
        <v>207</v>
      </c>
      <c r="E133" s="50"/>
      <c r="F133" s="49" t="s">
        <v>366</v>
      </c>
      <c r="G133" s="48">
        <v>43003</v>
      </c>
      <c r="H133" s="51">
        <v>2</v>
      </c>
      <c r="I133" s="51">
        <v>2</v>
      </c>
      <c r="J133" s="51" t="s">
        <v>10</v>
      </c>
      <c r="K133" s="51" t="s">
        <v>13</v>
      </c>
      <c r="L133" s="51" t="s">
        <v>8</v>
      </c>
      <c r="M133" s="51"/>
      <c r="N133" s="49">
        <v>14</v>
      </c>
      <c r="O133" s="48">
        <v>44711</v>
      </c>
    </row>
    <row r="134" spans="1:15" ht="12.75">
      <c r="A134" s="48" t="s">
        <v>132</v>
      </c>
      <c r="B134" s="49" t="s">
        <v>239</v>
      </c>
      <c r="C134" s="49" t="s">
        <v>206</v>
      </c>
      <c r="D134" s="49" t="s">
        <v>19</v>
      </c>
      <c r="E134" s="50" t="s">
        <v>208</v>
      </c>
      <c r="F134" s="49" t="s">
        <v>206</v>
      </c>
      <c r="G134" s="48">
        <v>42821</v>
      </c>
      <c r="H134" s="51">
        <v>4</v>
      </c>
      <c r="I134" s="51">
        <v>4</v>
      </c>
      <c r="J134" s="51" t="s">
        <v>10</v>
      </c>
      <c r="K134" s="51" t="s">
        <v>8</v>
      </c>
      <c r="L134" s="51" t="s">
        <v>8</v>
      </c>
      <c r="M134" s="51" t="s">
        <v>14</v>
      </c>
      <c r="N134" s="49">
        <v>0</v>
      </c>
      <c r="O134" s="48">
        <v>44630</v>
      </c>
    </row>
    <row r="135" spans="1:15" ht="12.75">
      <c r="A135" s="43" t="s">
        <v>56</v>
      </c>
      <c r="B135" s="44" t="s">
        <v>209</v>
      </c>
      <c r="C135" s="44" t="s">
        <v>210</v>
      </c>
      <c r="D135" s="44" t="s">
        <v>207</v>
      </c>
      <c r="E135" s="45" t="s">
        <v>44</v>
      </c>
      <c r="F135" s="44" t="s">
        <v>211</v>
      </c>
      <c r="G135" s="43">
        <v>42213</v>
      </c>
      <c r="H135" s="46">
        <v>2</v>
      </c>
      <c r="I135" s="46">
        <v>2</v>
      </c>
      <c r="J135" s="46" t="s">
        <v>10</v>
      </c>
      <c r="K135" s="46" t="s">
        <v>13</v>
      </c>
      <c r="L135" s="46" t="s">
        <v>13</v>
      </c>
      <c r="M135" s="46" t="s">
        <v>17</v>
      </c>
      <c r="N135" s="44">
        <v>9</v>
      </c>
      <c r="O135" s="43">
        <v>43798</v>
      </c>
    </row>
    <row r="136" spans="1:15" ht="12.75">
      <c r="A136" s="48" t="s">
        <v>56</v>
      </c>
      <c r="B136" s="49" t="s">
        <v>612</v>
      </c>
      <c r="C136" s="49" t="s">
        <v>613</v>
      </c>
      <c r="D136" s="49" t="s">
        <v>11</v>
      </c>
      <c r="E136" s="50"/>
      <c r="F136" s="49" t="s">
        <v>614</v>
      </c>
      <c r="G136" s="48">
        <v>43661</v>
      </c>
      <c r="H136" s="51">
        <v>2</v>
      </c>
      <c r="I136" s="51">
        <v>2</v>
      </c>
      <c r="J136" s="51" t="s">
        <v>10</v>
      </c>
      <c r="K136" s="51" t="s">
        <v>13</v>
      </c>
      <c r="L136" s="51" t="s">
        <v>8</v>
      </c>
      <c r="M136" s="51"/>
      <c r="N136" s="49"/>
      <c r="O136" s="48">
        <v>45321</v>
      </c>
    </row>
    <row r="137" spans="1:15" ht="12.75">
      <c r="A137" s="48" t="s">
        <v>56</v>
      </c>
      <c r="B137" s="49" t="s">
        <v>377</v>
      </c>
      <c r="C137" s="49" t="s">
        <v>378</v>
      </c>
      <c r="D137" s="49" t="s">
        <v>11</v>
      </c>
      <c r="E137" s="50" t="s">
        <v>44</v>
      </c>
      <c r="F137" s="49" t="s">
        <v>379</v>
      </c>
      <c r="G137" s="48">
        <v>43056</v>
      </c>
      <c r="H137" s="51">
        <v>6</v>
      </c>
      <c r="I137" s="51">
        <v>2</v>
      </c>
      <c r="J137" s="51" t="s">
        <v>10</v>
      </c>
      <c r="K137" s="51" t="s">
        <v>13</v>
      </c>
      <c r="L137" s="51" t="s">
        <v>8</v>
      </c>
      <c r="M137" s="51" t="s">
        <v>17</v>
      </c>
      <c r="N137" s="49">
        <v>9</v>
      </c>
      <c r="O137" s="48">
        <v>44442</v>
      </c>
    </row>
    <row r="138" spans="1:15" ht="12.75">
      <c r="A138" s="48" t="s">
        <v>56</v>
      </c>
      <c r="B138" s="49" t="s">
        <v>320</v>
      </c>
      <c r="C138" s="49" t="s">
        <v>321</v>
      </c>
      <c r="D138" s="49" t="s">
        <v>321</v>
      </c>
      <c r="E138" s="50"/>
      <c r="F138" s="49" t="s">
        <v>121</v>
      </c>
      <c r="G138" s="48">
        <v>42897</v>
      </c>
      <c r="H138" s="51">
        <v>2</v>
      </c>
      <c r="I138" s="51">
        <v>2</v>
      </c>
      <c r="J138" s="51" t="s">
        <v>10</v>
      </c>
      <c r="K138" s="51" t="s">
        <v>8</v>
      </c>
      <c r="L138" s="51" t="s">
        <v>8</v>
      </c>
      <c r="M138" s="51" t="s">
        <v>154</v>
      </c>
      <c r="N138" s="49">
        <v>0</v>
      </c>
      <c r="O138" s="48">
        <v>44723</v>
      </c>
    </row>
    <row r="139" spans="1:15" ht="12.75">
      <c r="A139" s="48" t="s">
        <v>56</v>
      </c>
      <c r="B139" s="49" t="s">
        <v>322</v>
      </c>
      <c r="C139" s="49" t="s">
        <v>323</v>
      </c>
      <c r="D139" s="49" t="s">
        <v>11</v>
      </c>
      <c r="E139" s="50"/>
      <c r="F139" s="49" t="s">
        <v>121</v>
      </c>
      <c r="G139" s="48">
        <v>42909</v>
      </c>
      <c r="H139" s="51">
        <v>6</v>
      </c>
      <c r="I139" s="51">
        <v>2</v>
      </c>
      <c r="J139" s="51" t="s">
        <v>10</v>
      </c>
      <c r="K139" s="51" t="s">
        <v>13</v>
      </c>
      <c r="L139" s="51" t="s">
        <v>8</v>
      </c>
      <c r="M139" s="51" t="s">
        <v>17</v>
      </c>
      <c r="N139" s="49">
        <v>17</v>
      </c>
      <c r="O139" s="48">
        <v>44626</v>
      </c>
    </row>
    <row r="140" spans="1:15" ht="12.75">
      <c r="A140" s="48" t="s">
        <v>56</v>
      </c>
      <c r="B140" s="49" t="s">
        <v>465</v>
      </c>
      <c r="C140" s="49" t="s">
        <v>121</v>
      </c>
      <c r="D140" s="49" t="s">
        <v>466</v>
      </c>
      <c r="E140" s="50"/>
      <c r="F140" s="49" t="s">
        <v>121</v>
      </c>
      <c r="G140" s="48">
        <v>43377</v>
      </c>
      <c r="H140" s="51">
        <v>3</v>
      </c>
      <c r="I140" s="51">
        <v>2</v>
      </c>
      <c r="J140" s="51" t="s">
        <v>10</v>
      </c>
      <c r="K140" s="51" t="s">
        <v>8</v>
      </c>
      <c r="L140" s="51" t="s">
        <v>8</v>
      </c>
      <c r="M140" s="51" t="s">
        <v>16</v>
      </c>
      <c r="N140" s="49">
        <v>0</v>
      </c>
      <c r="O140" s="48">
        <v>45096</v>
      </c>
    </row>
    <row r="141" spans="1:15" ht="12.75">
      <c r="A141" s="48" t="s">
        <v>56</v>
      </c>
      <c r="B141" s="49" t="s">
        <v>599</v>
      </c>
      <c r="C141" s="49" t="s">
        <v>600</v>
      </c>
      <c r="D141" s="49" t="s">
        <v>152</v>
      </c>
      <c r="E141" s="50"/>
      <c r="F141" s="49" t="s">
        <v>601</v>
      </c>
      <c r="G141" s="48">
        <v>43644</v>
      </c>
      <c r="H141" s="51">
        <v>2</v>
      </c>
      <c r="I141" s="51">
        <v>2</v>
      </c>
      <c r="J141" s="51" t="s">
        <v>10</v>
      </c>
      <c r="K141" s="51" t="s">
        <v>13</v>
      </c>
      <c r="L141" s="51" t="s">
        <v>8</v>
      </c>
      <c r="M141" s="51" t="s">
        <v>9</v>
      </c>
      <c r="N141" s="49">
        <v>16</v>
      </c>
      <c r="O141" s="48">
        <v>45229</v>
      </c>
    </row>
    <row r="142" spans="1:15" ht="12.75">
      <c r="A142" s="43" t="s">
        <v>56</v>
      </c>
      <c r="B142" s="44" t="s">
        <v>393</v>
      </c>
      <c r="C142" s="44" t="s">
        <v>394</v>
      </c>
      <c r="D142" s="44" t="s">
        <v>395</v>
      </c>
      <c r="E142" s="45" t="s">
        <v>44</v>
      </c>
      <c r="F142" s="44" t="s">
        <v>184</v>
      </c>
      <c r="G142" s="43">
        <v>43122</v>
      </c>
      <c r="H142" s="46">
        <v>2</v>
      </c>
      <c r="I142" s="46">
        <v>2</v>
      </c>
      <c r="J142" s="46" t="s">
        <v>10</v>
      </c>
      <c r="K142" s="46" t="s">
        <v>8</v>
      </c>
      <c r="L142" s="46" t="s">
        <v>8</v>
      </c>
      <c r="M142" s="46" t="s">
        <v>16</v>
      </c>
      <c r="N142" s="44">
        <v>15</v>
      </c>
      <c r="O142" s="43">
        <v>43756</v>
      </c>
    </row>
    <row r="143" spans="1:15" ht="12.75">
      <c r="A143" s="48" t="s">
        <v>56</v>
      </c>
      <c r="B143" s="49" t="s">
        <v>630</v>
      </c>
      <c r="C143" s="49" t="s">
        <v>631</v>
      </c>
      <c r="D143" s="49" t="s">
        <v>632</v>
      </c>
      <c r="E143" s="50" t="s">
        <v>44</v>
      </c>
      <c r="F143" s="49" t="s">
        <v>633</v>
      </c>
      <c r="G143" s="48">
        <v>43689</v>
      </c>
      <c r="H143" s="51">
        <v>2</v>
      </c>
      <c r="I143" s="51">
        <v>2</v>
      </c>
      <c r="J143" s="51" t="s">
        <v>10</v>
      </c>
      <c r="K143" s="51" t="s">
        <v>13</v>
      </c>
      <c r="L143" s="51" t="s">
        <v>13</v>
      </c>
      <c r="M143" s="51" t="s">
        <v>17</v>
      </c>
      <c r="N143" s="49">
        <v>15</v>
      </c>
      <c r="O143" s="48">
        <v>43845</v>
      </c>
    </row>
    <row r="144" spans="1:15" ht="12.75">
      <c r="A144" s="48" t="s">
        <v>56</v>
      </c>
      <c r="B144" s="49" t="s">
        <v>454</v>
      </c>
      <c r="C144" s="49" t="s">
        <v>455</v>
      </c>
      <c r="D144" s="49" t="s">
        <v>456</v>
      </c>
      <c r="E144" s="50" t="s">
        <v>44</v>
      </c>
      <c r="F144" s="49" t="s">
        <v>457</v>
      </c>
      <c r="G144" s="48">
        <v>43362</v>
      </c>
      <c r="H144" s="51">
        <v>3</v>
      </c>
      <c r="I144" s="51">
        <v>2</v>
      </c>
      <c r="J144" s="51" t="s">
        <v>10</v>
      </c>
      <c r="K144" s="51" t="s">
        <v>13</v>
      </c>
      <c r="L144" s="51" t="s">
        <v>13</v>
      </c>
      <c r="M144" s="51" t="s">
        <v>17</v>
      </c>
      <c r="N144" s="49">
        <v>0</v>
      </c>
      <c r="O144" s="48">
        <v>44381</v>
      </c>
    </row>
    <row r="145" spans="1:15" ht="12.75">
      <c r="A145" s="48" t="s">
        <v>56</v>
      </c>
      <c r="B145" s="49" t="s">
        <v>303</v>
      </c>
      <c r="C145" s="49" t="s">
        <v>217</v>
      </c>
      <c r="D145" s="49" t="s">
        <v>11</v>
      </c>
      <c r="E145" s="50" t="s">
        <v>44</v>
      </c>
      <c r="F145" s="49" t="s">
        <v>218</v>
      </c>
      <c r="G145" s="48">
        <v>42290</v>
      </c>
      <c r="H145" s="51">
        <v>5</v>
      </c>
      <c r="I145" s="51">
        <v>2</v>
      </c>
      <c r="J145" s="51" t="s">
        <v>10</v>
      </c>
      <c r="K145" s="51" t="s">
        <v>8</v>
      </c>
      <c r="L145" s="51" t="s">
        <v>8</v>
      </c>
      <c r="M145" s="51"/>
      <c r="N145" s="49">
        <v>18</v>
      </c>
      <c r="O145" s="48">
        <v>44115</v>
      </c>
    </row>
    <row r="146" spans="1:15" ht="12.75">
      <c r="A146" s="43" t="s">
        <v>56</v>
      </c>
      <c r="B146" s="44" t="s">
        <v>307</v>
      </c>
      <c r="C146" s="44" t="s">
        <v>308</v>
      </c>
      <c r="D146" s="44" t="s">
        <v>152</v>
      </c>
      <c r="E146" s="45" t="s">
        <v>44</v>
      </c>
      <c r="F146" s="44" t="s">
        <v>309</v>
      </c>
      <c r="G146" s="43">
        <v>42872</v>
      </c>
      <c r="H146" s="46">
        <v>2</v>
      </c>
      <c r="I146" s="46">
        <v>2</v>
      </c>
      <c r="J146" s="46" t="s">
        <v>10</v>
      </c>
      <c r="K146" s="46" t="s">
        <v>13</v>
      </c>
      <c r="L146" s="46" t="s">
        <v>8</v>
      </c>
      <c r="M146" s="46" t="s">
        <v>9</v>
      </c>
      <c r="N146" s="44">
        <v>10</v>
      </c>
      <c r="O146" s="43">
        <v>44598</v>
      </c>
    </row>
    <row r="147" spans="1:15" ht="12.75">
      <c r="A147" s="48" t="s">
        <v>56</v>
      </c>
      <c r="B147" s="49" t="s">
        <v>182</v>
      </c>
      <c r="C147" s="49" t="s">
        <v>183</v>
      </c>
      <c r="D147" s="49" t="s">
        <v>157</v>
      </c>
      <c r="E147" s="50" t="s">
        <v>44</v>
      </c>
      <c r="F147" s="49" t="s">
        <v>184</v>
      </c>
      <c r="G147" s="48">
        <v>42151</v>
      </c>
      <c r="H147" s="51">
        <v>2</v>
      </c>
      <c r="I147" s="51">
        <v>2</v>
      </c>
      <c r="J147" s="51" t="s">
        <v>10</v>
      </c>
      <c r="K147" s="51" t="s">
        <v>13</v>
      </c>
      <c r="L147" s="51" t="s">
        <v>8</v>
      </c>
      <c r="M147" s="51" t="s">
        <v>9</v>
      </c>
      <c r="N147" s="49">
        <v>14</v>
      </c>
      <c r="O147" s="48">
        <v>43905</v>
      </c>
    </row>
    <row r="148" spans="1:15" ht="12.75">
      <c r="A148" s="48" t="s">
        <v>56</v>
      </c>
      <c r="B148" s="49" t="s">
        <v>517</v>
      </c>
      <c r="C148" s="49" t="s">
        <v>518</v>
      </c>
      <c r="D148" s="49" t="s">
        <v>157</v>
      </c>
      <c r="E148" s="50"/>
      <c r="F148" s="49" t="s">
        <v>519</v>
      </c>
      <c r="G148" s="48">
        <v>43609</v>
      </c>
      <c r="H148" s="51">
        <v>3</v>
      </c>
      <c r="I148" s="51">
        <v>3</v>
      </c>
      <c r="J148" s="51" t="s">
        <v>10</v>
      </c>
      <c r="K148" s="51" t="s">
        <v>13</v>
      </c>
      <c r="L148" s="51" t="s">
        <v>13</v>
      </c>
      <c r="M148" s="51" t="s">
        <v>9</v>
      </c>
      <c r="N148" s="49">
        <v>15</v>
      </c>
      <c r="O148" s="48">
        <v>45314</v>
      </c>
    </row>
    <row r="149" spans="1:15" ht="12.75">
      <c r="A149" s="48" t="s">
        <v>56</v>
      </c>
      <c r="B149" s="49" t="s">
        <v>615</v>
      </c>
      <c r="C149" s="49" t="s">
        <v>616</v>
      </c>
      <c r="D149" s="49" t="s">
        <v>617</v>
      </c>
      <c r="E149" s="50"/>
      <c r="F149" s="49"/>
      <c r="G149" s="48">
        <v>43666</v>
      </c>
      <c r="H149" s="51">
        <v>2</v>
      </c>
      <c r="I149" s="51">
        <v>2</v>
      </c>
      <c r="J149" s="51" t="s">
        <v>10</v>
      </c>
      <c r="K149" s="51" t="s">
        <v>8</v>
      </c>
      <c r="L149" s="51" t="s">
        <v>8</v>
      </c>
      <c r="M149" s="51" t="s">
        <v>17</v>
      </c>
      <c r="N149" s="49">
        <v>13</v>
      </c>
      <c r="O149" s="48">
        <v>45460</v>
      </c>
    </row>
    <row r="150" spans="1:15" ht="12.75">
      <c r="A150" s="43" t="s">
        <v>56</v>
      </c>
      <c r="B150" s="44" t="s">
        <v>433</v>
      </c>
      <c r="C150" s="44" t="s">
        <v>144</v>
      </c>
      <c r="D150" s="44" t="s">
        <v>434</v>
      </c>
      <c r="E150" s="45"/>
      <c r="F150" s="44" t="s">
        <v>144</v>
      </c>
      <c r="G150" s="43">
        <v>43256</v>
      </c>
      <c r="H150" s="46">
        <v>4</v>
      </c>
      <c r="I150" s="46">
        <v>2</v>
      </c>
      <c r="J150" s="46" t="s">
        <v>10</v>
      </c>
      <c r="K150" s="46" t="s">
        <v>13</v>
      </c>
      <c r="L150" s="46" t="s">
        <v>8</v>
      </c>
      <c r="M150" s="46" t="s">
        <v>9</v>
      </c>
      <c r="N150" s="44">
        <v>15</v>
      </c>
      <c r="O150" s="43">
        <v>44910</v>
      </c>
    </row>
    <row r="151" spans="1:15" ht="12.75">
      <c r="A151" s="48" t="s">
        <v>56</v>
      </c>
      <c r="B151" s="49" t="s">
        <v>343</v>
      </c>
      <c r="C151" s="49" t="s">
        <v>344</v>
      </c>
      <c r="D151" s="49" t="s">
        <v>345</v>
      </c>
      <c r="E151" s="50" t="s">
        <v>346</v>
      </c>
      <c r="F151" s="49" t="s">
        <v>144</v>
      </c>
      <c r="G151" s="48">
        <v>42933</v>
      </c>
      <c r="H151" s="51">
        <v>2</v>
      </c>
      <c r="I151" s="51">
        <v>2</v>
      </c>
      <c r="J151" s="51" t="s">
        <v>10</v>
      </c>
      <c r="K151" s="51" t="s">
        <v>8</v>
      </c>
      <c r="L151" s="51" t="s">
        <v>8</v>
      </c>
      <c r="M151" s="51" t="s">
        <v>154</v>
      </c>
      <c r="N151" s="49">
        <v>11</v>
      </c>
      <c r="O151" s="48">
        <v>44050</v>
      </c>
    </row>
  </sheetData>
  <sheetProtection/>
  <autoFilter ref="A1:O151">
    <sortState ref="A2:O151">
      <sortCondition descending="1" sortBy="value" ref="G2:G151"/>
    </sortState>
  </autoFilter>
  <printOptions/>
  <pageMargins left="0.7480314960629921" right="0.7480314960629921" top="0.984251968503937" bottom="0.984251968503937" header="0.5118110236220472" footer="0.5118110236220472"/>
  <pageSetup fitToHeight="5" fitToWidth="1" horizontalDpi="600" verticalDpi="600" orientation="landscape" paperSize="9" scale="98"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1:K6"/>
  <sheetViews>
    <sheetView showGridLines="0" zoomScalePageLayoutView="0" workbookViewId="0" topLeftCell="A1">
      <selection activeCell="H14" sqref="H14"/>
    </sheetView>
  </sheetViews>
  <sheetFormatPr defaultColWidth="8.88671875" defaultRowHeight="15"/>
  <cols>
    <col min="1" max="1" width="14.88671875" style="2" bestFit="1" customWidth="1"/>
    <col min="2" max="2" width="5.6640625" style="2" bestFit="1" customWidth="1"/>
    <col min="3" max="3" width="11.3359375" style="2" bestFit="1" customWidth="1"/>
    <col min="4" max="4" width="15.5546875" style="2" bestFit="1" customWidth="1"/>
    <col min="5" max="5" width="7.88671875" style="4" bestFit="1" customWidth="1"/>
    <col min="6" max="6" width="1.5625" style="5" bestFit="1" customWidth="1"/>
    <col min="7" max="7" width="1.99609375" style="5" bestFit="1" customWidth="1"/>
    <col min="8" max="9" width="1.77734375" style="5" customWidth="1"/>
    <col min="10" max="10" width="21.77734375" style="2" bestFit="1" customWidth="1"/>
    <col min="11" max="11" width="3.99609375" style="2" bestFit="1" customWidth="1"/>
    <col min="12" max="12" width="4.21484375" style="5" customWidth="1"/>
    <col min="13" max="16384" width="8.88671875" style="2" customWidth="1"/>
  </cols>
  <sheetData>
    <row r="1" spans="1:11" ht="108.75">
      <c r="A1" s="6" t="s">
        <v>2</v>
      </c>
      <c r="B1" s="6" t="s">
        <v>3</v>
      </c>
      <c r="C1" s="6" t="s">
        <v>5</v>
      </c>
      <c r="D1" s="6" t="s">
        <v>4</v>
      </c>
      <c r="E1" s="7" t="s">
        <v>63</v>
      </c>
      <c r="F1" s="8" t="s">
        <v>58</v>
      </c>
      <c r="G1" s="8" t="s">
        <v>59</v>
      </c>
      <c r="H1" s="8" t="s">
        <v>60</v>
      </c>
      <c r="I1" s="8" t="s">
        <v>61</v>
      </c>
      <c r="J1" s="8" t="s">
        <v>64</v>
      </c>
      <c r="K1" s="8" t="s">
        <v>62</v>
      </c>
    </row>
    <row r="2" spans="1:11" ht="12.75">
      <c r="A2" s="29" t="s">
        <v>47</v>
      </c>
      <c r="B2" s="29" t="s">
        <v>641</v>
      </c>
      <c r="C2" s="29" t="s">
        <v>643</v>
      </c>
      <c r="D2" s="29" t="s">
        <v>642</v>
      </c>
      <c r="E2" s="30">
        <v>43033</v>
      </c>
      <c r="F2" s="29">
        <v>1</v>
      </c>
      <c r="G2" s="29" t="s">
        <v>10</v>
      </c>
      <c r="H2" s="29" t="s">
        <v>13</v>
      </c>
      <c r="I2" s="29" t="s">
        <v>8</v>
      </c>
      <c r="J2" s="29"/>
      <c r="K2" s="29" t="s">
        <v>657</v>
      </c>
    </row>
    <row r="3" spans="1:11" ht="12.75">
      <c r="A3" s="29" t="s">
        <v>47</v>
      </c>
      <c r="B3" s="29" t="s">
        <v>641</v>
      </c>
      <c r="C3" s="29" t="s">
        <v>643</v>
      </c>
      <c r="D3" s="29" t="s">
        <v>642</v>
      </c>
      <c r="E3" s="30">
        <v>43717</v>
      </c>
      <c r="F3" s="29">
        <v>2</v>
      </c>
      <c r="G3" s="29" t="s">
        <v>10</v>
      </c>
      <c r="H3" s="29" t="s">
        <v>13</v>
      </c>
      <c r="I3" s="29" t="s">
        <v>8</v>
      </c>
      <c r="J3" s="29"/>
      <c r="K3" s="29" t="s">
        <v>647</v>
      </c>
    </row>
    <row r="4" spans="1:11" ht="12.75">
      <c r="A4" s="29" t="s">
        <v>47</v>
      </c>
      <c r="B4" s="29" t="s">
        <v>651</v>
      </c>
      <c r="C4" s="29" t="s">
        <v>19</v>
      </c>
      <c r="D4" s="29" t="s">
        <v>652</v>
      </c>
      <c r="E4" s="30">
        <v>42698</v>
      </c>
      <c r="F4" s="29">
        <v>1</v>
      </c>
      <c r="G4" s="29" t="s">
        <v>10</v>
      </c>
      <c r="H4" s="29" t="s">
        <v>13</v>
      </c>
      <c r="I4" s="29" t="s">
        <v>13</v>
      </c>
      <c r="J4" s="29" t="s">
        <v>654</v>
      </c>
      <c r="K4" s="29" t="s">
        <v>655</v>
      </c>
    </row>
    <row r="5" spans="1:11" ht="12.75">
      <c r="A5" s="29" t="s">
        <v>47</v>
      </c>
      <c r="B5" s="29" t="s">
        <v>651</v>
      </c>
      <c r="C5" s="29" t="s">
        <v>19</v>
      </c>
      <c r="D5" s="29" t="s">
        <v>652</v>
      </c>
      <c r="E5" s="30">
        <v>43717</v>
      </c>
      <c r="F5" s="29">
        <v>2</v>
      </c>
      <c r="G5" s="29" t="s">
        <v>10</v>
      </c>
      <c r="H5" s="29" t="s">
        <v>13</v>
      </c>
      <c r="I5" s="29" t="s">
        <v>13</v>
      </c>
      <c r="J5" s="29"/>
      <c r="K5" s="29" t="s">
        <v>656</v>
      </c>
    </row>
    <row r="6" spans="1:11" ht="12.75">
      <c r="A6" s="29"/>
      <c r="B6" s="29"/>
      <c r="C6" s="29"/>
      <c r="D6" s="29"/>
      <c r="E6" s="30"/>
      <c r="F6" s="29"/>
      <c r="G6" s="29"/>
      <c r="H6" s="29"/>
      <c r="I6" s="29"/>
      <c r="J6" s="29"/>
      <c r="K6" s="29"/>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1:L3"/>
  <sheetViews>
    <sheetView showGridLines="0" zoomScalePageLayoutView="0" workbookViewId="0" topLeftCell="A1">
      <selection activeCell="G11" sqref="G11"/>
    </sheetView>
  </sheetViews>
  <sheetFormatPr defaultColWidth="8.88671875" defaultRowHeight="15"/>
  <cols>
    <col min="1" max="1" width="3.99609375" style="2" bestFit="1" customWidth="1"/>
    <col min="2" max="2" width="4.99609375" style="2" bestFit="1" customWidth="1"/>
    <col min="3" max="3" width="9.21484375" style="2" bestFit="1" customWidth="1"/>
    <col min="4" max="4" width="7.88671875" style="2" customWidth="1"/>
    <col min="5" max="5" width="3.21484375" style="4" bestFit="1" customWidth="1"/>
    <col min="6" max="6" width="1.99609375" style="5" bestFit="1" customWidth="1"/>
    <col min="7" max="8" width="1.77734375" style="5" customWidth="1"/>
    <col min="9" max="9" width="21.77734375" style="5" bestFit="1" customWidth="1"/>
    <col min="10" max="10" width="3.99609375" style="2" bestFit="1" customWidth="1"/>
    <col min="11" max="11" width="15.3359375" style="2" bestFit="1" customWidth="1"/>
    <col min="12" max="12" width="3.99609375" style="5" customWidth="1"/>
    <col min="13" max="16384" width="8.88671875" style="2" customWidth="1"/>
  </cols>
  <sheetData>
    <row r="1" spans="1:11" ht="108.75">
      <c r="A1" s="6" t="s">
        <v>3</v>
      </c>
      <c r="B1" s="6" t="s">
        <v>5</v>
      </c>
      <c r="C1" s="6" t="s">
        <v>4</v>
      </c>
      <c r="D1" s="6" t="s">
        <v>63</v>
      </c>
      <c r="E1" s="7" t="s">
        <v>58</v>
      </c>
      <c r="F1" s="8" t="s">
        <v>59</v>
      </c>
      <c r="G1" s="8" t="s">
        <v>60</v>
      </c>
      <c r="H1" s="8" t="s">
        <v>61</v>
      </c>
      <c r="I1" s="8" t="s">
        <v>64</v>
      </c>
      <c r="J1" s="8" t="s">
        <v>62</v>
      </c>
      <c r="K1" s="8" t="s">
        <v>2</v>
      </c>
    </row>
    <row r="2" spans="1:11" ht="12.75">
      <c r="A2" s="31"/>
      <c r="B2" s="31"/>
      <c r="C2" s="31"/>
      <c r="D2" s="32"/>
      <c r="E2" s="33"/>
      <c r="F2" s="31"/>
      <c r="G2" s="31"/>
      <c r="H2" s="31"/>
      <c r="I2" s="31"/>
      <c r="J2" s="31"/>
      <c r="K2" s="31"/>
    </row>
    <row r="3" spans="1:12" ht="12.75">
      <c r="A3" s="31"/>
      <c r="B3" s="31"/>
      <c r="C3" s="31"/>
      <c r="D3" s="32"/>
      <c r="E3" s="33"/>
      <c r="F3" s="31"/>
      <c r="G3" s="31"/>
      <c r="H3" s="31"/>
      <c r="I3" s="31"/>
      <c r="J3" s="31"/>
      <c r="K3" s="31"/>
      <c r="L3" s="2"/>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Sheet5">
    <pageSetUpPr fitToPage="1"/>
  </sheetPr>
  <dimension ref="A1:M5"/>
  <sheetViews>
    <sheetView showGridLines="0" zoomScalePageLayoutView="0" workbookViewId="0" topLeftCell="A1">
      <selection activeCell="A31" sqref="A31"/>
    </sheetView>
  </sheetViews>
  <sheetFormatPr defaultColWidth="8.88671875" defaultRowHeight="15"/>
  <cols>
    <col min="1" max="1" width="15.3359375" style="2" bestFit="1" customWidth="1"/>
    <col min="2" max="2" width="5.77734375" style="2" bestFit="1" customWidth="1"/>
    <col min="3" max="3" width="4.4453125" style="2" bestFit="1" customWidth="1"/>
    <col min="4" max="4" width="10.4453125" style="2" bestFit="1" customWidth="1"/>
    <col min="5" max="5" width="7.88671875" style="4" customWidth="1"/>
    <col min="6" max="6" width="1.5625" style="5" bestFit="1" customWidth="1"/>
    <col min="7" max="7" width="1.99609375" style="5" bestFit="1" customWidth="1"/>
    <col min="8" max="9" width="1.77734375" style="5" customWidth="1"/>
    <col min="10" max="10" width="20.3359375" style="2" bestFit="1" customWidth="1"/>
    <col min="11" max="11" width="3.99609375" style="5" bestFit="1" customWidth="1"/>
    <col min="12" max="12" width="1.5625" style="5" hidden="1" customWidth="1"/>
    <col min="13" max="13" width="4.77734375" style="5" hidden="1" customWidth="1"/>
    <col min="14" max="16384" width="8.88671875" style="2" customWidth="1"/>
  </cols>
  <sheetData>
    <row r="1" spans="1:13" ht="108.75">
      <c r="A1" s="6" t="s">
        <v>2</v>
      </c>
      <c r="B1" s="6" t="s">
        <v>3</v>
      </c>
      <c r="C1" s="6" t="s">
        <v>5</v>
      </c>
      <c r="D1" s="6" t="s">
        <v>4</v>
      </c>
      <c r="E1" s="7" t="s">
        <v>63</v>
      </c>
      <c r="F1" s="8" t="s">
        <v>58</v>
      </c>
      <c r="G1" s="8" t="s">
        <v>59</v>
      </c>
      <c r="H1" s="8" t="s">
        <v>60</v>
      </c>
      <c r="I1" s="8" t="s">
        <v>61</v>
      </c>
      <c r="J1" s="8" t="s">
        <v>64</v>
      </c>
      <c r="K1" s="8" t="s">
        <v>62</v>
      </c>
      <c r="L1" s="24"/>
      <c r="M1" s="24"/>
    </row>
    <row r="2" spans="1:13" ht="12.75">
      <c r="A2" s="34" t="s">
        <v>49</v>
      </c>
      <c r="B2" s="35" t="s">
        <v>249</v>
      </c>
      <c r="C2" s="35" t="s">
        <v>645</v>
      </c>
      <c r="D2" s="35" t="s">
        <v>250</v>
      </c>
      <c r="E2" s="36">
        <v>42642</v>
      </c>
      <c r="F2" s="34">
        <v>1</v>
      </c>
      <c r="G2" s="34" t="s">
        <v>10</v>
      </c>
      <c r="H2" s="34" t="s">
        <v>8</v>
      </c>
      <c r="I2" s="34" t="s">
        <v>13</v>
      </c>
      <c r="J2" s="35" t="s">
        <v>646</v>
      </c>
      <c r="K2" s="34" t="s">
        <v>647</v>
      </c>
      <c r="L2" s="34">
        <v>2</v>
      </c>
      <c r="M2" s="34" t="s">
        <v>644</v>
      </c>
    </row>
    <row r="3" spans="1:13" ht="12.75">
      <c r="A3" s="34" t="s">
        <v>49</v>
      </c>
      <c r="B3" s="35" t="s">
        <v>249</v>
      </c>
      <c r="C3" s="35" t="s">
        <v>645</v>
      </c>
      <c r="D3" s="35" t="s">
        <v>250</v>
      </c>
      <c r="E3" s="36">
        <v>42669</v>
      </c>
      <c r="F3" s="34">
        <v>2</v>
      </c>
      <c r="G3" s="34" t="s">
        <v>10</v>
      </c>
      <c r="H3" s="34" t="s">
        <v>13</v>
      </c>
      <c r="I3" s="34" t="s">
        <v>13</v>
      </c>
      <c r="J3" s="35" t="s">
        <v>648</v>
      </c>
      <c r="K3" s="34" t="s">
        <v>649</v>
      </c>
      <c r="L3" s="34">
        <v>2</v>
      </c>
      <c r="M3" s="34" t="s">
        <v>644</v>
      </c>
    </row>
    <row r="4" spans="1:13" ht="12.75">
      <c r="A4" s="34" t="s">
        <v>49</v>
      </c>
      <c r="B4" s="35" t="s">
        <v>249</v>
      </c>
      <c r="C4" s="35" t="s">
        <v>645</v>
      </c>
      <c r="D4" s="35" t="s">
        <v>250</v>
      </c>
      <c r="E4" s="36">
        <v>43716</v>
      </c>
      <c r="F4" s="34">
        <v>3</v>
      </c>
      <c r="G4" s="34" t="s">
        <v>10</v>
      </c>
      <c r="H4" s="34" t="s">
        <v>13</v>
      </c>
      <c r="I4" s="34" t="s">
        <v>13</v>
      </c>
      <c r="J4" s="35"/>
      <c r="K4" s="34" t="s">
        <v>650</v>
      </c>
      <c r="L4" s="34">
        <v>2</v>
      </c>
      <c r="M4" s="34" t="s">
        <v>644</v>
      </c>
    </row>
    <row r="5" spans="1:13" ht="12.75">
      <c r="A5" s="34"/>
      <c r="B5" s="35"/>
      <c r="C5" s="35"/>
      <c r="D5" s="35"/>
      <c r="E5" s="36"/>
      <c r="F5" s="34"/>
      <c r="G5" s="34"/>
      <c r="H5" s="34"/>
      <c r="I5" s="34"/>
      <c r="J5" s="35"/>
      <c r="K5" s="34"/>
      <c r="L5" s="34"/>
      <c r="M5" s="34"/>
    </row>
  </sheetData>
  <sheetProtection/>
  <printOptions/>
  <pageMargins left="0.7480314960629921" right="0.7480314960629921" top="0.984251968503937" bottom="0.984251968503937" header="0.5118110236220472" footer="0.5118110236220472"/>
  <pageSetup fitToHeight="1" fitToWidth="1" horizontalDpi="600" verticalDpi="600" orientation="portrait" paperSize="9" scale="89" r:id="rId1"/>
</worksheet>
</file>

<file path=xl/worksheets/sheet7.xml><?xml version="1.0" encoding="utf-8"?>
<worksheet xmlns="http://schemas.openxmlformats.org/spreadsheetml/2006/main" xmlns:r="http://schemas.openxmlformats.org/officeDocument/2006/relationships">
  <sheetPr codeName="Sheet8">
    <pageSetUpPr fitToPage="1"/>
  </sheetPr>
  <dimension ref="B2:C81"/>
  <sheetViews>
    <sheetView zoomScalePageLayoutView="0" workbookViewId="0" topLeftCell="A1">
      <selection activeCell="A5" sqref="A5"/>
    </sheetView>
  </sheetViews>
  <sheetFormatPr defaultColWidth="8.88671875" defaultRowHeight="15"/>
  <cols>
    <col min="1" max="1" width="8.88671875" style="11" customWidth="1"/>
    <col min="2" max="2" width="93.77734375" style="11" customWidth="1"/>
    <col min="3" max="3" width="41.10546875" style="11" customWidth="1"/>
    <col min="4" max="16384" width="8.88671875" style="11" customWidth="1"/>
  </cols>
  <sheetData>
    <row r="2" ht="15.75">
      <c r="B2" s="10" t="s">
        <v>112</v>
      </c>
    </row>
    <row r="3" ht="15.75">
      <c r="B3" s="10"/>
    </row>
    <row r="4" ht="15">
      <c r="B4" s="12" t="s">
        <v>3</v>
      </c>
    </row>
    <row r="5" ht="15">
      <c r="B5" s="13"/>
    </row>
    <row r="6" ht="28.5">
      <c r="B6" s="14" t="s">
        <v>86</v>
      </c>
    </row>
    <row r="7" ht="15">
      <c r="B7" s="15"/>
    </row>
    <row r="8" ht="15">
      <c r="B8" s="12" t="s">
        <v>4</v>
      </c>
    </row>
    <row r="9" ht="15">
      <c r="B9" s="13"/>
    </row>
    <row r="10" ht="15">
      <c r="B10" s="14" t="s">
        <v>70</v>
      </c>
    </row>
    <row r="11" ht="15">
      <c r="B11" s="16"/>
    </row>
    <row r="12" ht="15">
      <c r="B12" s="12" t="s">
        <v>5</v>
      </c>
    </row>
    <row r="13" ht="15">
      <c r="B13" s="13"/>
    </row>
    <row r="14" ht="15">
      <c r="B14" s="14" t="s">
        <v>71</v>
      </c>
    </row>
    <row r="15" ht="15">
      <c r="B15" s="16"/>
    </row>
    <row r="16" ht="15">
      <c r="B16" s="17" t="s">
        <v>6</v>
      </c>
    </row>
    <row r="17" ht="15">
      <c r="B17" s="13"/>
    </row>
    <row r="18" ht="15">
      <c r="B18" s="14" t="s">
        <v>72</v>
      </c>
    </row>
    <row r="19" ht="15">
      <c r="B19" s="14"/>
    </row>
    <row r="20" ht="15">
      <c r="B20" s="12" t="s">
        <v>7</v>
      </c>
    </row>
    <row r="21" ht="15">
      <c r="B21" s="13"/>
    </row>
    <row r="22" ht="15">
      <c r="B22" s="14" t="s">
        <v>73</v>
      </c>
    </row>
    <row r="23" ht="15">
      <c r="B23" s="14"/>
    </row>
    <row r="24" ht="15">
      <c r="B24" s="12" t="s">
        <v>74</v>
      </c>
    </row>
    <row r="25" ht="15">
      <c r="B25" s="13"/>
    </row>
    <row r="26" ht="15">
      <c r="B26" s="14" t="s">
        <v>75</v>
      </c>
    </row>
    <row r="27" ht="15">
      <c r="B27" s="14"/>
    </row>
    <row r="28" ht="15">
      <c r="B28" s="12" t="s">
        <v>76</v>
      </c>
    </row>
    <row r="29" ht="15">
      <c r="B29" s="13"/>
    </row>
    <row r="30" ht="15">
      <c r="B30" s="14" t="s">
        <v>77</v>
      </c>
    </row>
    <row r="31" ht="15">
      <c r="B31" s="14"/>
    </row>
    <row r="32" ht="15">
      <c r="B32" s="12" t="s">
        <v>87</v>
      </c>
    </row>
    <row r="33" ht="15">
      <c r="B33" s="14"/>
    </row>
    <row r="34" ht="15">
      <c r="B34" s="14" t="s">
        <v>78</v>
      </c>
    </row>
    <row r="35" ht="15">
      <c r="B35" s="14"/>
    </row>
    <row r="36" ht="15">
      <c r="B36" s="12" t="s">
        <v>79</v>
      </c>
    </row>
    <row r="37" ht="15">
      <c r="B37" s="13"/>
    </row>
    <row r="38" ht="15">
      <c r="B38" s="14" t="s">
        <v>80</v>
      </c>
    </row>
    <row r="39" ht="15">
      <c r="B39" s="14"/>
    </row>
    <row r="40" ht="15">
      <c r="B40" s="15" t="s">
        <v>88</v>
      </c>
    </row>
    <row r="41" ht="15">
      <c r="B41" s="14"/>
    </row>
    <row r="42" ht="29.25">
      <c r="B42" s="15" t="s">
        <v>89</v>
      </c>
    </row>
    <row r="43" ht="15">
      <c r="B43" s="14"/>
    </row>
    <row r="44" ht="15">
      <c r="B44" s="15" t="s">
        <v>90</v>
      </c>
    </row>
    <row r="45" ht="15">
      <c r="B45" s="13"/>
    </row>
    <row r="46" spans="2:3" ht="15">
      <c r="B46" s="13" t="s">
        <v>114</v>
      </c>
      <c r="C46" s="14"/>
    </row>
    <row r="47" ht="15">
      <c r="C47" s="14"/>
    </row>
    <row r="48" ht="15">
      <c r="B48" s="12" t="s">
        <v>81</v>
      </c>
    </row>
    <row r="49" ht="15">
      <c r="B49" s="13"/>
    </row>
    <row r="50" ht="15">
      <c r="B50" s="14" t="s">
        <v>82</v>
      </c>
    </row>
    <row r="51" ht="15">
      <c r="B51" s="15" t="s">
        <v>91</v>
      </c>
    </row>
    <row r="52" ht="15">
      <c r="B52" s="15" t="s">
        <v>92</v>
      </c>
    </row>
    <row r="53" ht="15">
      <c r="B53" s="16"/>
    </row>
    <row r="54" ht="15">
      <c r="B54" s="12" t="s">
        <v>83</v>
      </c>
    </row>
    <row r="55" ht="15">
      <c r="B55" s="13"/>
    </row>
    <row r="56" ht="15">
      <c r="B56" s="14" t="s">
        <v>84</v>
      </c>
    </row>
    <row r="57" ht="15">
      <c r="B57" s="18"/>
    </row>
    <row r="58" spans="2:3" ht="15">
      <c r="B58" s="12" t="s">
        <v>1</v>
      </c>
      <c r="C58" s="20"/>
    </row>
    <row r="59" spans="2:3" ht="15">
      <c r="B59" s="12"/>
      <c r="C59" s="20"/>
    </row>
    <row r="60" spans="2:3" ht="15">
      <c r="B60" s="19" t="s">
        <v>93</v>
      </c>
      <c r="C60" s="20"/>
    </row>
    <row r="61" spans="2:3" ht="15">
      <c r="B61" s="19" t="s">
        <v>94</v>
      </c>
      <c r="C61" s="20"/>
    </row>
    <row r="62" spans="2:3" ht="15">
      <c r="B62" s="19" t="s">
        <v>95</v>
      </c>
      <c r="C62" s="20"/>
    </row>
    <row r="63" spans="2:3" ht="15">
      <c r="B63" s="19" t="s">
        <v>96</v>
      </c>
      <c r="C63" s="20"/>
    </row>
    <row r="64" spans="2:3" ht="15">
      <c r="B64" s="19" t="s">
        <v>97</v>
      </c>
      <c r="C64" s="20"/>
    </row>
    <row r="65" spans="2:3" ht="15">
      <c r="B65" s="19" t="s">
        <v>98</v>
      </c>
      <c r="C65" s="20"/>
    </row>
    <row r="66" spans="2:3" ht="15">
      <c r="B66" s="19" t="s">
        <v>99</v>
      </c>
      <c r="C66" s="20"/>
    </row>
    <row r="67" spans="2:3" ht="15">
      <c r="B67" s="19" t="s">
        <v>100</v>
      </c>
      <c r="C67" s="20"/>
    </row>
    <row r="68" spans="2:3" ht="15">
      <c r="B68" s="19" t="s">
        <v>101</v>
      </c>
      <c r="C68" s="20"/>
    </row>
    <row r="69" spans="2:3" ht="15">
      <c r="B69" s="19" t="s">
        <v>102</v>
      </c>
      <c r="C69" s="20"/>
    </row>
    <row r="70" spans="2:3" ht="15">
      <c r="B70" s="19" t="s">
        <v>103</v>
      </c>
      <c r="C70" s="20"/>
    </row>
    <row r="71" spans="2:3" ht="15">
      <c r="B71" s="19" t="s">
        <v>104</v>
      </c>
      <c r="C71" s="20"/>
    </row>
    <row r="72" spans="2:3" ht="15">
      <c r="B72" s="19" t="s">
        <v>105</v>
      </c>
      <c r="C72" s="20"/>
    </row>
    <row r="73" spans="2:3" ht="15">
      <c r="B73" s="19" t="s">
        <v>106</v>
      </c>
      <c r="C73" s="20"/>
    </row>
    <row r="74" spans="2:3" ht="15">
      <c r="B74" s="19" t="s">
        <v>107</v>
      </c>
      <c r="C74" s="20"/>
    </row>
    <row r="75" spans="2:3" ht="15">
      <c r="B75" s="19" t="s">
        <v>108</v>
      </c>
      <c r="C75" s="20"/>
    </row>
    <row r="76" ht="15">
      <c r="B76" s="19" t="s">
        <v>109</v>
      </c>
    </row>
    <row r="77" ht="15">
      <c r="B77" s="19" t="s">
        <v>110</v>
      </c>
    </row>
    <row r="78" ht="15">
      <c r="B78" s="16"/>
    </row>
    <row r="79" ht="15">
      <c r="B79" s="12" t="s">
        <v>85</v>
      </c>
    </row>
    <row r="80" ht="15">
      <c r="B80" s="16"/>
    </row>
    <row r="81" ht="57">
      <c r="B81" s="14" t="s">
        <v>111</v>
      </c>
    </row>
  </sheetData>
  <sheetProtection/>
  <printOptions/>
  <pageMargins left="0.7480314960629921" right="0.7480314960629921" top="0.984251968503937" bottom="0.984251968503937" header="0.5118110236220472" footer="0.5118110236220472"/>
  <pageSetup fitToHeight="2" fitToWidth="1"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RSSB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rbadger</dc:creator>
  <cp:keywords/>
  <dc:description/>
  <cp:lastModifiedBy>James Byrne</cp:lastModifiedBy>
  <cp:lastPrinted>2012-02-28T08:48:26Z</cp:lastPrinted>
  <dcterms:created xsi:type="dcterms:W3CDTF">2008-02-11T10:29:01Z</dcterms:created>
  <dcterms:modified xsi:type="dcterms:W3CDTF">2019-09-16T10:24:27Z</dcterms:modified>
  <cp:category/>
  <cp:version/>
  <cp:contentType/>
  <cp:contentStatus/>
</cp:coreProperties>
</file>